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1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definedNames>
    <definedName name="_xlnm.Print_Titles" localSheetId="2">'1收支总表'!$4:$5</definedName>
    <definedName name="_xlnm.Print_Titles" localSheetId="22">'21项目支出绩效目标表'!$4:$5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<sst xmlns="http://schemas.openxmlformats.org/spreadsheetml/2006/main" count="1408" uniqueCount="477">
  <si>
    <t>2023年部门预算公开表</t>
  </si>
  <si>
    <t>单位编码：</t>
  </si>
  <si>
    <t>506001</t>
  </si>
  <si>
    <t>单位名称：</t>
  </si>
  <si>
    <t>邵阳市退役军人事务局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</si>
  <si>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</si>
  <si>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</si>
  <si>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</si>
  <si>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</si>
  <si>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</si>
  <si>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</si>
  <si>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</si>
  <si>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</si>
  <si>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</si>
  <si>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</si>
  <si>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</si>
  <si>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</si>
  <si>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</si>
  <si>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</si>
  <si>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</si>
  <si>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</si>
  <si>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</si>
  <si>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</si>
  <si>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</si>
  <si>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</si>
  <si>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</si>
  <si>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</si>
  <si>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</si>
  <si>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</si>
  <si>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</si>
  <si>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部门：506_邵阳市退役军人事务局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</si>
  <si>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</si>
  <si>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</si>
  <si>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</si>
  <si>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</si>
  <si>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</si>
  <si>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</si>
  <si>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</si>
  <si>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</si>
  <si>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</si>
  <si>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</si>
  <si>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</si>
  <si>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</si>
  <si>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</si>
  <si>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</si>
  <si>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</si>
  <si>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</si>
  <si>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</si>
  <si>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</si>
  <si>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</si>
  <si>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</si>
  <si>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</si>
  <si>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</si>
  <si>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</si>
  <si>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</si>
  <si>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</si>
  <si>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</si>
  <si>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</si>
  <si>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</si>
  <si>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</si>
  <si>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</si>
  <si>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</si>
  <si>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</si>
  <si>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</si>
  <si>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</si>
  <si>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</si>
  <si>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</si>
  <si>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</si>
  <si>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</si>
  <si>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</si>
  <si>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</si>
  <si>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</si>
  <si>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</si>
  <si>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</si>
  <si>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</si>
  <si>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</si>
  <si>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</si>
  <si>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</si>
  <si>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</si>
  <si>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</si>
  <si>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</si>
  <si>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</si>
  <si>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</si>
  <si>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</si>
  <si>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</si>
  <si>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</si>
  <si>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</si>
  <si>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</si>
  <si>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</si>
  <si>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</si>
  <si>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</si>
  <si>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</si>
  <si>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</si>
  <si>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</si>
  <si>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</si>
  <si>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</si>
  <si>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</si>
  <si>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</si>
  <si>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</si>
  <si>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</si>
  <si>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</si>
  <si>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</si>
  <si>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</si>
  <si>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</si>
  <si>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</si>
  <si>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</si>
  <si>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</si>
  <si>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</si>
  <si>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</si>
  <si>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</si>
  <si>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</si>
  <si>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</si>
  <si>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</si>
  <si>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</si>
  <si>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</si>
  <si>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</si>
  <si>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</si>
  <si>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</si>
  <si>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</si>
  <si>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</si>
  <si>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</si>
  <si>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</si>
  <si>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</si>
  <si>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</si>
  <si>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</si>
  <si>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</si>
  <si>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</si>
  <si>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</si>
  <si>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</si>
  <si>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</si>
  <si>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</si>
  <si>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</si>
  <si>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</si>
  <si>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</si>
  <si>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</si>
  <si>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</si>
  <si>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</si>
  <si>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</si>
  <si>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</si>
  <si>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</si>
  <si>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</si>
  <si>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</si>
  <si>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</si>
  <si>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</si>
  <si>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</si>
  <si>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</si>
  <si>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</si>
  <si>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</si>
  <si>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</si>
  <si>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</si>
  <si>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</si>
  <si>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</si>
  <si>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</si>
  <si>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</si>
  <si>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 xml:space="preserve">  506001</t>
  </si>
  <si>
    <t xml:space="preserve">  邵阳市退役军人事务局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</si>
  <si>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</si>
  <si>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</si>
  <si>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</si>
  <si>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</si>
  <si>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</si>
  <si>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</si>
  <si>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</si>
  <si>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</si>
  <si>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</si>
  <si>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</si>
  <si>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</si>
  <si>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</si>
  <si>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</si>
  <si>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</si>
  <si>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03</t>
  </si>
  <si>
    <t>政府办公厅（室）及相关机构事务</t>
  </si>
  <si>
    <t>99</t>
  </si>
  <si>
    <t xml:space="preserve">  其他政府办公厅（室）及相关机构事务支出</t>
  </si>
  <si>
    <t>社会保障和就业支出</t>
  </si>
  <si>
    <t>05</t>
  </si>
  <si>
    <t>行政事业单位养老支出</t>
  </si>
  <si>
    <t>208</t>
  </si>
  <si>
    <t>01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</si>
  <si>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</si>
  <si>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</si>
  <si>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</si>
  <si>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</si>
  <si>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</si>
  <si>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>抚恤</t>
  </si>
  <si>
    <t xml:space="preserve">    2080899</t>
  </si>
  <si>
    <t xml:space="preserve">    其他优抚支出</t>
  </si>
  <si>
    <t>09</t>
  </si>
  <si>
    <t>退役安置</t>
  </si>
  <si>
    <t xml:space="preserve">    2080999</t>
  </si>
  <si>
    <t xml:space="preserve">    其他退役安置支出</t>
  </si>
  <si>
    <t>财政对其他社会保险基金的补助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</si>
  <si>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</si>
  <si>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</si>
  <si>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</si>
  <si>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</si>
  <si>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</si>
  <si>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</si>
  <si>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</si>
  <si>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>卫生健康支出</t>
  </si>
  <si>
    <t>11</t>
  </si>
  <si>
    <t>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</si>
  <si>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</si>
  <si>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</si>
  <si>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</si>
  <si>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</si>
  <si>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</si>
  <si>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>住房保障支出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</si>
  <si>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</si>
  <si>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</si>
  <si>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</si>
  <si>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</si>
  <si>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</si>
  <si>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</si>
  <si>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</si>
  <si>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</si>
  <si>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</si>
  <si>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</si>
  <si>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</si>
  <si>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</si>
  <si>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</si>
  <si>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</si>
  <si>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</si>
  <si>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</si>
  <si>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</si>
  <si>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</si>
  <si>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</si>
  <si>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</si>
  <si>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</si>
  <si>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506001</t>
  </si>
  <si>
    <t xml:space="preserve">    其他政府办公厅（室）及相关机构事务支出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</si>
  <si>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</si>
  <si>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</si>
  <si>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</si>
  <si>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</si>
  <si>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</si>
  <si>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</si>
  <si>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</si>
  <si>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</si>
  <si>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</si>
  <si>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</si>
  <si>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 xml:space="preserve">   退役安置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</si>
  <si>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</si>
  <si>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</si>
  <si>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</si>
  <si>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</si>
  <si>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</si>
  <si>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</si>
  <si>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</si>
  <si>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</si>
  <si>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</si>
  <si>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</si>
  <si>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</si>
  <si>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</si>
  <si>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</si>
  <si>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</si>
  <si>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</si>
  <si>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 2010399</t>
  </si>
  <si>
    <t xml:space="preserve">     2080501</t>
  </si>
  <si>
    <t xml:space="preserve">     2080505</t>
  </si>
  <si>
    <t xml:space="preserve">     2080899</t>
  </si>
  <si>
    <t xml:space="preserve">     2080999</t>
  </si>
  <si>
    <t xml:space="preserve">     2082701</t>
  </si>
  <si>
    <t xml:space="preserve">     2082702</t>
  </si>
  <si>
    <t xml:space="preserve">     2101101</t>
  </si>
  <si>
    <t xml:space="preserve">     2101103</t>
  </si>
  <si>
    <t xml:space="preserve">     2210201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</si>
  <si>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</si>
  <si>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</si>
  <si>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</si>
  <si>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</si>
  <si>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</si>
  <si>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</si>
  <si>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</si>
  <si>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</si>
  <si>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</si>
  <si>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</si>
  <si>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</si>
  <si>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</si>
  <si>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</si>
  <si>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</si>
  <si>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</si>
  <si>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</si>
  <si>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</si>
  <si>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</si>
  <si>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</si>
  <si>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</si>
  <si>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</si>
  <si>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</si>
  <si>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</si>
  <si>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</si>
  <si>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</si>
  <si>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</si>
  <si>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</si>
  <si>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</si>
  <si>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</si>
  <si>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</si>
  <si>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</si>
  <si>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</si>
  <si>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</si>
  <si>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</si>
  <si>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</si>
  <si>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</si>
  <si>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</si>
  <si>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</si>
  <si>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</si>
  <si>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</si>
  <si>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</si>
  <si>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</si>
  <si>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</si>
  <si>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</si>
  <si>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</si>
  <si>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</si>
  <si>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</si>
  <si>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</si>
  <si>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</si>
  <si>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</si>
  <si>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</si>
  <si>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</si>
  <si>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</si>
  <si>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</si>
  <si>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</si>
  <si>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</si>
  <si>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</si>
  <si>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</si>
  <si>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</si>
  <si>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</si>
  <si>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</si>
  <si>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</si>
  <si>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</si>
  <si>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</si>
  <si>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</si>
  <si>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</si>
  <si>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</si>
  <si>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</si>
  <si>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</si>
  <si>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</si>
  <si>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</si>
  <si>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</si>
  <si>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</si>
  <si>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</si>
  <si>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</si>
  <si>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</si>
  <si>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</si>
  <si>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</si>
  <si>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</si>
  <si>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</si>
  <si>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</si>
  <si>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</si>
  <si>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注：本单位无政府性基金预算支出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</si>
  <si>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</si>
  <si>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</si>
  <si>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</si>
  <si>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</si>
  <si>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</si>
  <si>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注：本单位无国有资本经营预算支出</t>
  </si>
  <si>
    <t>部门公开表19</t>
  </si>
  <si>
    <t>本年财政专户管理资金预算支出</t>
  </si>
  <si>
    <t>注：本单位无财政专户管理资金预算支出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</si>
  <si>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</si>
  <si>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</si>
  <si>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</si>
  <si>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</si>
  <si>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</si>
  <si>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</si>
  <si>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</si>
  <si>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</si>
  <si>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</si>
  <si>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</si>
  <si>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</si>
  <si>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</si>
  <si>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</si>
  <si>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</si>
  <si>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</si>
  <si>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退役军人相关政策性待遇抚恤金及生活困难补助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</si>
  <si>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</si>
  <si>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</si>
  <si>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</si>
  <si>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</si>
  <si>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</si>
  <si>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</si>
  <si>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</si>
  <si>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</si>
  <si>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</si>
  <si>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</si>
  <si>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</si>
  <si>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</si>
  <si>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</si>
  <si>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</si>
  <si>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</si>
  <si>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退役军人相关政策性待遇抚恤金及生活困难补助</t>
  </si>
  <si>
    <t>全力推进移交安置，积极促进就业创业，抓好优抚服务，努力开展拥军褒扬，不断夯实基础基础建设，维护退役军人总体稳定。</t>
  </si>
  <si>
    <t>成本指标</t>
  </si>
  <si>
    <t>经济成本指标</t>
  </si>
  <si>
    <t>走访慰问部队</t>
  </si>
  <si>
    <t>≤100万元/年</t>
  </si>
  <si>
    <t>万元</t>
  </si>
  <si>
    <t>≤</t>
  </si>
  <si>
    <t>生态环境成本指标</t>
  </si>
  <si>
    <t>0</t>
  </si>
  <si>
    <t>定性</t>
  </si>
  <si>
    <t>社会成本指标</t>
  </si>
  <si>
    <t>满意度指标</t>
  </si>
  <si>
    <t>服务对象满意度指标</t>
  </si>
  <si>
    <t>退役军人，现役军人及军属满意度</t>
  </si>
  <si>
    <t>≥90%</t>
  </si>
  <si>
    <t>百分比</t>
  </si>
  <si>
    <t>≥</t>
  </si>
  <si>
    <t>产出指标</t>
  </si>
  <si>
    <t>数量指标</t>
  </si>
  <si>
    <t>积案化解率</t>
  </si>
  <si>
    <t>质量指标</t>
  </si>
  <si>
    <t>根据相关要求有质量的落实政策制度</t>
  </si>
  <si>
    <t>100%</t>
  </si>
  <si>
    <t>=</t>
  </si>
  <si>
    <t>时效指标</t>
  </si>
  <si>
    <t>移交安置及时率</t>
  </si>
  <si>
    <t>专场招聘工作完成及时率</t>
  </si>
  <si>
    <t>落实优待抚恤政策及时率</t>
  </si>
  <si>
    <t>开展驻邵部队，现役军人家属慰问及时率</t>
  </si>
  <si>
    <t>效益指标</t>
  </si>
  <si>
    <t>经济效益指标</t>
  </si>
  <si>
    <t>社会效益指标</t>
  </si>
  <si>
    <t>提高退役军人，现役军人保障</t>
  </si>
  <si>
    <t>显著</t>
  </si>
  <si>
    <t>建立退役军人，现役军人及军属保障制度</t>
  </si>
  <si>
    <t>长期</t>
  </si>
  <si>
    <t>生态效益指标</t>
  </si>
  <si>
    <t>可持续影响指标</t>
  </si>
  <si>
    <t>部门公开表22</t>
  </si>
  <si>
    <t>整体支出绩效目标表</t>
  </si>
  <si>
    <t>单位：部门：506_邵阳市退役军人事务局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</si>
  <si>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</si>
  <si>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</si>
  <si>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</si>
  <si>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</si>
  <si>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</si>
  <si>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</si>
  <si>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</si>
  <si>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</si>
  <si>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</si>
  <si>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</si>
  <si>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全力推进移交安置、积极促进就业创业、抓好优抚服务、努力开展拥军褒扬、不断夯实基层基础建设、维护退役军人总体稳定。</t>
  </si>
  <si>
    <t xml:space="preserve"> 数量指标</t>
  </si>
  <si>
    <t>积案化解</t>
  </si>
  <si>
    <t>解决信访问题</t>
  </si>
  <si>
    <t>问题数量</t>
  </si>
  <si>
    <t>及时解决退役军人合理合法诉求和遗留问题，确保退役军人权益得到及时保障</t>
  </si>
  <si>
    <t>每年完成要求数量的积案化解量</t>
  </si>
  <si>
    <t xml:space="preserve"> 质量指标</t>
  </si>
  <si>
    <t>根据相关政策要求有质有效完成待遇落实</t>
  </si>
  <si>
    <t>落实政策要求</t>
  </si>
  <si>
    <t>推动落实《湖南省退役军人工作政策制度改革实施方案》</t>
  </si>
  <si>
    <t>落实《湖南省退役军人工作政策制度改革实施方案》</t>
  </si>
  <si>
    <t xml:space="preserve"> 时效指标</t>
  </si>
  <si>
    <t>100</t>
  </si>
  <si>
    <t>及时进行专场招聘，促进退役军人就业</t>
  </si>
  <si>
    <t>年底前完成</t>
  </si>
  <si>
    <t>及时完成移交安置，提高安置质量</t>
  </si>
  <si>
    <t>全年走访慰问驻邵部队</t>
  </si>
  <si>
    <t>八一、春节慰问驻邵部队</t>
  </si>
  <si>
    <t>重要节日期间完成走访慰问任务</t>
  </si>
  <si>
    <t xml:space="preserve">效益指标 </t>
  </si>
  <si>
    <t>多部门联动机制作用，维护社会大局稳定</t>
  </si>
  <si>
    <t>压实责任，加强预判，强化依法处置。</t>
  </si>
  <si>
    <t>维护社会大局稳定</t>
  </si>
  <si>
    <t>信访量建少</t>
  </si>
  <si>
    <t xml:space="preserve"> 可持续影响指标</t>
  </si>
  <si>
    <t>深入开展拥军褒扬，完善双拥工作军地协调机制</t>
  </si>
  <si>
    <t>深入完善</t>
  </si>
  <si>
    <t>完善双拥工作军地协调机制</t>
  </si>
  <si>
    <t>完善、规范</t>
  </si>
  <si>
    <t>退役军人、现役军人及军属满意度</t>
  </si>
  <si>
    <t>90</t>
  </si>
  <si>
    <t>保持部队军人本色，服务对象满意度高</t>
  </si>
  <si>
    <t>服务对象基本满意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</si>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</sst>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sz val="8"/>
      <name val="SimSun"/>
      <charset val="134"/>
    </font>
    <font>
      <sz val="11"/>
      <color indexed="8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3" sqref="E13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55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5" customHeight="1" spans="1:9">
      <c r="A4" s="65"/>
      <c r="B4" s="66"/>
      <c r="C4" s="3"/>
      <c r="D4" s="65" t="s">
        <v>1</v>
      </c>
      <c r="E4" s="66" t="s">
        <v>2</v>
      </c>
      <c r="F4" s="66"/>
      <c r="G4" s="66"/>
      <c r="H4" s="66"/>
      <c r="I4" s="3"/>
    </row>
    <row r="5" ht="54.3" customHeight="1" spans="1:9">
      <c r="A5" s="65"/>
      <c r="B5" s="66"/>
      <c r="C5" s="3"/>
      <c r="D5" s="65" t="s">
        <v>3</v>
      </c>
      <c r="E5" s="66" t="s">
        <v>4</v>
      </c>
      <c r="F5" s="66"/>
      <c r="G5" s="66"/>
      <c r="H5" s="66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4" workbookViewId="0">
      <selection activeCell="A22" sqref="A22:E2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  <col min="17" max="17" width="11.5"/>
    <col min="19" max="19" width="11.5"/>
  </cols>
  <sheetData>
    <row r="1" ht="16.35" customHeight="1" spans="1:14">
      <c r="A1" s="3"/>
      <c r="M1" s="17" t="s">
        <v>267</v>
      </c>
      <c r="N1" s="17"/>
    </row>
    <row r="2" ht="44.85" customHeight="1" spans="1:14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22.4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42.25" customHeight="1" spans="1:14">
      <c r="A4" s="19" t="s">
        <v>157</v>
      </c>
      <c r="B4" s="19"/>
      <c r="C4" s="19"/>
      <c r="D4" s="19" t="s">
        <v>212</v>
      </c>
      <c r="E4" s="19" t="s">
        <v>213</v>
      </c>
      <c r="F4" s="19" t="s">
        <v>232</v>
      </c>
      <c r="G4" s="19" t="s">
        <v>215</v>
      </c>
      <c r="H4" s="19"/>
      <c r="I4" s="19"/>
      <c r="J4" s="19"/>
      <c r="K4" s="19"/>
      <c r="L4" s="19" t="s">
        <v>219</v>
      </c>
      <c r="M4" s="19"/>
      <c r="N4" s="19"/>
    </row>
    <row r="5" ht="39.65" customHeight="1" spans="1:14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 t="s">
        <v>135</v>
      </c>
      <c r="H5" s="19" t="s">
        <v>268</v>
      </c>
      <c r="I5" s="19" t="s">
        <v>269</v>
      </c>
      <c r="J5" s="19" t="s">
        <v>270</v>
      </c>
      <c r="K5" s="19" t="s">
        <v>271</v>
      </c>
      <c r="L5" s="19" t="s">
        <v>135</v>
      </c>
      <c r="M5" s="19" t="s">
        <v>233</v>
      </c>
      <c r="N5" s="19" t="s">
        <v>272</v>
      </c>
    </row>
    <row r="6" ht="22.8" customHeight="1" spans="1:14">
      <c r="A6" s="20"/>
      <c r="B6" s="20"/>
      <c r="C6" s="20"/>
      <c r="D6" s="20"/>
      <c r="E6" s="20" t="s">
        <v>135</v>
      </c>
      <c r="F6" s="33">
        <v>583.614734</v>
      </c>
      <c r="G6" s="33">
        <v>583.614734</v>
      </c>
      <c r="H6" s="33">
        <v>425.148</v>
      </c>
      <c r="I6" s="33">
        <v>107.505134</v>
      </c>
      <c r="J6" s="33">
        <v>50.9616</v>
      </c>
      <c r="K6" s="33"/>
      <c r="L6" s="33"/>
      <c r="M6" s="33"/>
      <c r="N6" s="33"/>
    </row>
    <row r="7" ht="22.8" customHeight="1" spans="1:14">
      <c r="A7" s="20"/>
      <c r="B7" s="20"/>
      <c r="C7" s="20"/>
      <c r="D7" s="22" t="s">
        <v>153</v>
      </c>
      <c r="E7" s="22" t="s">
        <v>4</v>
      </c>
      <c r="F7" s="33">
        <v>583.614734</v>
      </c>
      <c r="G7" s="33">
        <v>583.614734</v>
      </c>
      <c r="H7" s="33">
        <v>425.148</v>
      </c>
      <c r="I7" s="33">
        <v>107.505134</v>
      </c>
      <c r="J7" s="33">
        <v>50.9616</v>
      </c>
      <c r="K7" s="33"/>
      <c r="L7" s="33"/>
      <c r="M7" s="33"/>
      <c r="N7" s="33"/>
    </row>
    <row r="8" ht="22.8" customHeight="1" spans="1:14">
      <c r="A8" s="20"/>
      <c r="B8" s="20"/>
      <c r="C8" s="20"/>
      <c r="D8" s="24" t="s">
        <v>154</v>
      </c>
      <c r="E8" s="24" t="s">
        <v>155</v>
      </c>
      <c r="F8" s="33">
        <v>583.614734</v>
      </c>
      <c r="G8" s="33">
        <v>583.614734</v>
      </c>
      <c r="H8" s="33">
        <v>425.148</v>
      </c>
      <c r="I8" s="33">
        <v>107.505134</v>
      </c>
      <c r="J8" s="33">
        <v>50.9616</v>
      </c>
      <c r="K8" s="33"/>
      <c r="L8" s="33"/>
      <c r="M8" s="33"/>
      <c r="N8" s="33"/>
    </row>
    <row r="9" ht="22.8" customHeight="1" spans="1:14">
      <c r="A9" s="20" t="s">
        <v>168</v>
      </c>
      <c r="B9" s="20"/>
      <c r="C9" s="20"/>
      <c r="D9" s="24" t="s">
        <v>229</v>
      </c>
      <c r="E9" s="24" t="s">
        <v>169</v>
      </c>
      <c r="F9" s="33">
        <v>425.148</v>
      </c>
      <c r="G9" s="33">
        <v>425.148</v>
      </c>
      <c r="H9" s="33">
        <v>425.148</v>
      </c>
      <c r="I9" s="33"/>
      <c r="J9" s="33"/>
      <c r="K9" s="33"/>
      <c r="L9" s="33"/>
      <c r="M9" s="33"/>
      <c r="N9" s="33"/>
    </row>
    <row r="10" ht="22.8" customHeight="1" spans="1:14">
      <c r="A10" s="20" t="s">
        <v>168</v>
      </c>
      <c r="B10" s="20" t="s">
        <v>170</v>
      </c>
      <c r="C10" s="20"/>
      <c r="D10" s="24" t="s">
        <v>229</v>
      </c>
      <c r="E10" s="24" t="s">
        <v>171</v>
      </c>
      <c r="F10" s="6">
        <v>425.148</v>
      </c>
      <c r="G10" s="6">
        <v>425.148</v>
      </c>
      <c r="H10" s="25">
        <v>425.148</v>
      </c>
      <c r="I10" s="33"/>
      <c r="J10" s="33"/>
      <c r="K10" s="33"/>
      <c r="L10" s="33"/>
      <c r="M10" s="33"/>
      <c r="N10" s="33"/>
    </row>
    <row r="11" ht="22.8" customHeight="1" spans="1:14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6">
        <v>425.148</v>
      </c>
      <c r="G11" s="6">
        <v>425.148</v>
      </c>
      <c r="H11" s="25">
        <v>425.148</v>
      </c>
      <c r="I11" s="25"/>
      <c r="J11" s="25"/>
      <c r="K11" s="25"/>
      <c r="L11" s="6"/>
      <c r="M11" s="25"/>
      <c r="N11" s="25"/>
    </row>
    <row r="12" ht="22.8" customHeight="1" spans="1:14">
      <c r="A12" s="29" t="s">
        <v>177</v>
      </c>
      <c r="B12" s="29"/>
      <c r="C12" s="29"/>
      <c r="D12" s="23" t="s">
        <v>229</v>
      </c>
      <c r="E12" s="5" t="s">
        <v>174</v>
      </c>
      <c r="F12" s="6">
        <f>F13+F15</f>
        <v>71.939592</v>
      </c>
      <c r="G12" s="6">
        <f>G13+G15</f>
        <v>71.939592</v>
      </c>
      <c r="H12" s="6">
        <f>H13+H15</f>
        <v>0</v>
      </c>
      <c r="I12" s="6">
        <f>I13+I15</f>
        <v>71.939592</v>
      </c>
      <c r="J12" s="6"/>
      <c r="K12" s="25"/>
      <c r="L12" s="6"/>
      <c r="M12" s="25"/>
      <c r="N12" s="25"/>
    </row>
    <row r="13" ht="22.8" customHeight="1" spans="1:14">
      <c r="A13" s="29" t="s">
        <v>177</v>
      </c>
      <c r="B13" s="29" t="s">
        <v>175</v>
      </c>
      <c r="C13" s="29"/>
      <c r="D13" s="23" t="s">
        <v>229</v>
      </c>
      <c r="E13" s="5" t="s">
        <v>176</v>
      </c>
      <c r="F13" s="6">
        <v>67.9488</v>
      </c>
      <c r="G13" s="6">
        <v>67.9488</v>
      </c>
      <c r="H13" s="25"/>
      <c r="I13" s="25">
        <v>67.9488</v>
      </c>
      <c r="J13" s="25"/>
      <c r="K13" s="25"/>
      <c r="L13" s="6"/>
      <c r="M13" s="25"/>
      <c r="N13" s="25"/>
    </row>
    <row r="14" ht="22.8" customHeight="1" spans="1:14">
      <c r="A14" s="29" t="s">
        <v>177</v>
      </c>
      <c r="B14" s="29" t="s">
        <v>175</v>
      </c>
      <c r="C14" s="29" t="s">
        <v>175</v>
      </c>
      <c r="D14" s="23" t="s">
        <v>229</v>
      </c>
      <c r="E14" s="5" t="s">
        <v>182</v>
      </c>
      <c r="F14" s="6">
        <v>67.9488</v>
      </c>
      <c r="G14" s="6">
        <v>67.9488</v>
      </c>
      <c r="H14" s="25"/>
      <c r="I14" s="25">
        <v>67.9488</v>
      </c>
      <c r="J14" s="25"/>
      <c r="K14" s="25"/>
      <c r="L14" s="6"/>
      <c r="M14" s="25"/>
      <c r="N14" s="25"/>
    </row>
    <row r="15" ht="22.8" customHeight="1" spans="1:14">
      <c r="A15" s="29" t="s">
        <v>177</v>
      </c>
      <c r="B15" s="29" t="s">
        <v>192</v>
      </c>
      <c r="C15" s="29"/>
      <c r="D15" s="23" t="s">
        <v>229</v>
      </c>
      <c r="E15" s="5" t="s">
        <v>191</v>
      </c>
      <c r="F15" s="6">
        <f>F16+F17</f>
        <v>3.990792</v>
      </c>
      <c r="G15" s="6">
        <f>G16+G17</f>
        <v>3.990792</v>
      </c>
      <c r="H15" s="6">
        <f>H16+H17</f>
        <v>0</v>
      </c>
      <c r="I15" s="6">
        <f>I16+I17</f>
        <v>3.990792</v>
      </c>
      <c r="J15" s="25"/>
      <c r="K15" s="25"/>
      <c r="L15" s="6"/>
      <c r="M15" s="25"/>
      <c r="N15" s="25"/>
    </row>
    <row r="16" ht="22.8" customHeight="1" spans="1:14">
      <c r="A16" s="29" t="s">
        <v>177</v>
      </c>
      <c r="B16" s="29" t="s">
        <v>192</v>
      </c>
      <c r="C16" s="29" t="s">
        <v>178</v>
      </c>
      <c r="D16" s="23" t="s">
        <v>229</v>
      </c>
      <c r="E16" s="5" t="s">
        <v>194</v>
      </c>
      <c r="F16" s="6">
        <v>0.811796</v>
      </c>
      <c r="G16" s="6">
        <v>0.811796</v>
      </c>
      <c r="H16" s="25"/>
      <c r="I16" s="25">
        <v>0.811796</v>
      </c>
      <c r="J16" s="25"/>
      <c r="K16" s="25"/>
      <c r="L16" s="6"/>
      <c r="M16" s="25"/>
      <c r="N16" s="25"/>
    </row>
    <row r="17" ht="22.8" customHeight="1" spans="1:14">
      <c r="A17" s="29" t="s">
        <v>177</v>
      </c>
      <c r="B17" s="29" t="s">
        <v>192</v>
      </c>
      <c r="C17" s="29" t="s">
        <v>195</v>
      </c>
      <c r="D17" s="23" t="s">
        <v>229</v>
      </c>
      <c r="E17" s="5" t="s">
        <v>197</v>
      </c>
      <c r="F17" s="6">
        <v>3.178996</v>
      </c>
      <c r="G17" s="6">
        <v>3.178996</v>
      </c>
      <c r="H17" s="25"/>
      <c r="I17" s="25">
        <v>3.178996</v>
      </c>
      <c r="J17" s="25"/>
      <c r="K17" s="25"/>
      <c r="L17" s="6"/>
      <c r="M17" s="25"/>
      <c r="N17" s="25"/>
    </row>
    <row r="18" ht="22.8" customHeight="1" spans="1:14">
      <c r="A18" s="29" t="s">
        <v>198</v>
      </c>
      <c r="B18" s="29"/>
      <c r="C18" s="29"/>
      <c r="D18" s="23" t="s">
        <v>229</v>
      </c>
      <c r="E18" s="5" t="s">
        <v>199</v>
      </c>
      <c r="F18" s="6">
        <v>35.565542</v>
      </c>
      <c r="G18" s="6">
        <v>35.565542</v>
      </c>
      <c r="H18" s="25">
        <v>0</v>
      </c>
      <c r="I18" s="25">
        <v>35.565542</v>
      </c>
      <c r="J18" s="25"/>
      <c r="K18" s="25"/>
      <c r="L18" s="6"/>
      <c r="M18" s="25"/>
      <c r="N18" s="25"/>
    </row>
    <row r="19" ht="22.8" customHeight="1" spans="1:14">
      <c r="A19" s="29" t="s">
        <v>198</v>
      </c>
      <c r="B19" s="29" t="s">
        <v>200</v>
      </c>
      <c r="C19" s="29"/>
      <c r="D19" s="23" t="s">
        <v>229</v>
      </c>
      <c r="E19" s="5" t="s">
        <v>201</v>
      </c>
      <c r="F19" s="6">
        <f>F20+F21</f>
        <v>35.565542</v>
      </c>
      <c r="G19" s="6">
        <f>G20+G21</f>
        <v>35.565542</v>
      </c>
      <c r="H19" s="6">
        <f>H20+H21</f>
        <v>0</v>
      </c>
      <c r="I19" s="6">
        <f>I20+I21</f>
        <v>35.565542</v>
      </c>
      <c r="J19" s="6"/>
      <c r="K19" s="25"/>
      <c r="L19" s="6"/>
      <c r="M19" s="25"/>
      <c r="N19" s="25"/>
    </row>
    <row r="20" ht="22.8" customHeight="1" spans="1:14">
      <c r="A20" s="29" t="s">
        <v>198</v>
      </c>
      <c r="B20" s="29" t="s">
        <v>200</v>
      </c>
      <c r="C20" s="29" t="s">
        <v>178</v>
      </c>
      <c r="D20" s="23" t="s">
        <v>229</v>
      </c>
      <c r="E20" s="5" t="s">
        <v>203</v>
      </c>
      <c r="F20" s="6">
        <v>28.633898</v>
      </c>
      <c r="G20" s="6">
        <v>28.633898</v>
      </c>
      <c r="H20" s="25"/>
      <c r="I20" s="25">
        <v>28.633898</v>
      </c>
      <c r="J20" s="25"/>
      <c r="K20" s="25"/>
      <c r="L20" s="6"/>
      <c r="M20" s="25"/>
      <c r="N20" s="25"/>
    </row>
    <row r="21" ht="22.8" customHeight="1" spans="1:14">
      <c r="A21" s="29" t="s">
        <v>198</v>
      </c>
      <c r="B21" s="29" t="s">
        <v>200</v>
      </c>
      <c r="C21" s="29" t="s">
        <v>170</v>
      </c>
      <c r="D21" s="23" t="s">
        <v>229</v>
      </c>
      <c r="E21" s="5" t="s">
        <v>205</v>
      </c>
      <c r="F21" s="6">
        <v>6.931644</v>
      </c>
      <c r="G21" s="6">
        <v>6.931644</v>
      </c>
      <c r="H21" s="25"/>
      <c r="I21" s="25">
        <v>6.931644</v>
      </c>
      <c r="J21" s="25"/>
      <c r="K21" s="25"/>
      <c r="L21" s="6"/>
      <c r="M21" s="25"/>
      <c r="N21" s="25"/>
    </row>
    <row r="22" ht="22.8" customHeight="1" spans="1:14">
      <c r="A22" s="29" t="s">
        <v>206</v>
      </c>
      <c r="B22" s="29"/>
      <c r="C22" s="29"/>
      <c r="D22" s="23" t="s">
        <v>229</v>
      </c>
      <c r="E22" s="5" t="s">
        <v>207</v>
      </c>
      <c r="F22" s="6">
        <v>50.9616</v>
      </c>
      <c r="G22" s="6">
        <v>50.9616</v>
      </c>
      <c r="H22" s="25"/>
      <c r="I22" s="25"/>
      <c r="J22" s="25">
        <v>50.9616</v>
      </c>
      <c r="K22" s="25"/>
      <c r="L22" s="6"/>
      <c r="M22" s="25"/>
      <c r="N22" s="25"/>
    </row>
    <row r="23" ht="22.8" customHeight="1" spans="1:14">
      <c r="A23" s="29" t="s">
        <v>206</v>
      </c>
      <c r="B23" s="29" t="s">
        <v>195</v>
      </c>
      <c r="C23" s="29"/>
      <c r="D23" s="23" t="s">
        <v>229</v>
      </c>
      <c r="E23" s="5" t="s">
        <v>208</v>
      </c>
      <c r="F23" s="6">
        <v>50.9616</v>
      </c>
      <c r="G23" s="6">
        <v>50.9616</v>
      </c>
      <c r="H23" s="25"/>
      <c r="I23" s="25"/>
      <c r="J23" s="25">
        <v>50.9616</v>
      </c>
      <c r="K23" s="25"/>
      <c r="L23" s="6"/>
      <c r="M23" s="25"/>
      <c r="N23" s="25"/>
    </row>
    <row r="24" ht="22.8" customHeight="1" spans="1:14">
      <c r="A24" s="29" t="s">
        <v>206</v>
      </c>
      <c r="B24" s="29" t="s">
        <v>195</v>
      </c>
      <c r="C24" s="29" t="s">
        <v>178</v>
      </c>
      <c r="D24" s="23" t="s">
        <v>229</v>
      </c>
      <c r="E24" s="5" t="s">
        <v>210</v>
      </c>
      <c r="F24" s="6">
        <v>50.9616</v>
      </c>
      <c r="G24" s="6">
        <v>50.9616</v>
      </c>
      <c r="H24" s="25"/>
      <c r="I24" s="25"/>
      <c r="J24" s="25">
        <v>50.9616</v>
      </c>
      <c r="K24" s="25"/>
      <c r="L24" s="6"/>
      <c r="M24" s="25"/>
      <c r="N24" s="2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4"/>
  <sheetViews>
    <sheetView topLeftCell="A3" workbookViewId="0">
      <selection activeCell="A12" sqref="A12:E1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7.05833333333333" customWidth="1"/>
    <col min="7" max="22" width="7.69166666666667" customWidth="1"/>
    <col min="23" max="24" width="9.76666666666667" customWidth="1"/>
  </cols>
  <sheetData>
    <row r="1" ht="16.35" customHeight="1" spans="1:22">
      <c r="A1" s="3"/>
      <c r="U1" s="17" t="s">
        <v>273</v>
      </c>
      <c r="V1" s="17"/>
    </row>
    <row r="2" ht="50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15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7" customHeight="1" spans="1:22">
      <c r="A4" s="19" t="s">
        <v>157</v>
      </c>
      <c r="B4" s="19"/>
      <c r="C4" s="19"/>
      <c r="D4" s="19" t="s">
        <v>212</v>
      </c>
      <c r="E4" s="19" t="s">
        <v>213</v>
      </c>
      <c r="F4" s="19" t="s">
        <v>232</v>
      </c>
      <c r="G4" s="19" t="s">
        <v>274</v>
      </c>
      <c r="H4" s="19"/>
      <c r="I4" s="19"/>
      <c r="J4" s="19"/>
      <c r="K4" s="19"/>
      <c r="L4" s="19" t="s">
        <v>275</v>
      </c>
      <c r="M4" s="19"/>
      <c r="N4" s="19"/>
      <c r="O4" s="19"/>
      <c r="P4" s="19"/>
      <c r="Q4" s="19"/>
      <c r="R4" s="19" t="s">
        <v>270</v>
      </c>
      <c r="S4" s="19" t="s">
        <v>276</v>
      </c>
      <c r="T4" s="19"/>
      <c r="U4" s="19"/>
      <c r="V4" s="19"/>
    </row>
    <row r="5" ht="56.05" customHeight="1" spans="1:22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 t="s">
        <v>135</v>
      </c>
      <c r="H5" s="19" t="s">
        <v>277</v>
      </c>
      <c r="I5" s="19" t="s">
        <v>278</v>
      </c>
      <c r="J5" s="19" t="s">
        <v>279</v>
      </c>
      <c r="K5" s="19" t="s">
        <v>280</v>
      </c>
      <c r="L5" s="19" t="s">
        <v>135</v>
      </c>
      <c r="M5" s="19" t="s">
        <v>281</v>
      </c>
      <c r="N5" s="19" t="s">
        <v>282</v>
      </c>
      <c r="O5" s="19" t="s">
        <v>283</v>
      </c>
      <c r="P5" s="19" t="s">
        <v>284</v>
      </c>
      <c r="Q5" s="19" t="s">
        <v>285</v>
      </c>
      <c r="R5" s="19"/>
      <c r="S5" s="19" t="s">
        <v>135</v>
      </c>
      <c r="T5" s="19" t="s">
        <v>286</v>
      </c>
      <c r="U5" s="19" t="s">
        <v>287</v>
      </c>
      <c r="V5" s="19" t="s">
        <v>271</v>
      </c>
    </row>
    <row r="6" ht="22.8" customHeight="1" spans="1:22">
      <c r="A6" s="20"/>
      <c r="B6" s="20"/>
      <c r="C6" s="20"/>
      <c r="D6" s="20"/>
      <c r="E6" s="20" t="s">
        <v>135</v>
      </c>
      <c r="F6" s="21">
        <v>583.614734</v>
      </c>
      <c r="G6" s="21">
        <v>425.148</v>
      </c>
      <c r="H6" s="21">
        <v>195.7356</v>
      </c>
      <c r="I6" s="21">
        <v>73.032</v>
      </c>
      <c r="J6" s="21">
        <v>106.7804</v>
      </c>
      <c r="K6" s="21">
        <v>49.6</v>
      </c>
      <c r="L6" s="21">
        <v>107.505134</v>
      </c>
      <c r="M6" s="21">
        <v>67.9488</v>
      </c>
      <c r="N6" s="21"/>
      <c r="O6" s="21">
        <v>26.2944</v>
      </c>
      <c r="P6" s="21">
        <v>6.931644</v>
      </c>
      <c r="Q6" s="21">
        <v>6.33029</v>
      </c>
      <c r="R6" s="21">
        <v>50.9616</v>
      </c>
      <c r="S6" s="21"/>
      <c r="T6" s="21"/>
      <c r="U6" s="21"/>
      <c r="V6" s="21"/>
    </row>
    <row r="7" ht="22.8" customHeight="1" spans="1:22">
      <c r="A7" s="20"/>
      <c r="B7" s="20"/>
      <c r="C7" s="20"/>
      <c r="D7" s="22" t="s">
        <v>153</v>
      </c>
      <c r="E7" s="22" t="s">
        <v>4</v>
      </c>
      <c r="F7" s="21">
        <v>583.614734</v>
      </c>
      <c r="G7" s="21">
        <v>425.148</v>
      </c>
      <c r="H7" s="21">
        <v>195.7356</v>
      </c>
      <c r="I7" s="21">
        <v>73.032</v>
      </c>
      <c r="J7" s="21">
        <v>106.7804</v>
      </c>
      <c r="K7" s="21">
        <v>49.6</v>
      </c>
      <c r="L7" s="21">
        <v>107.505134</v>
      </c>
      <c r="M7" s="21">
        <v>67.9488</v>
      </c>
      <c r="N7" s="21"/>
      <c r="O7" s="21">
        <v>26.2944</v>
      </c>
      <c r="P7" s="21">
        <v>6.931644</v>
      </c>
      <c r="Q7" s="21">
        <v>6.33029</v>
      </c>
      <c r="R7" s="21">
        <v>50.9616</v>
      </c>
      <c r="S7" s="21"/>
      <c r="T7" s="21"/>
      <c r="U7" s="21"/>
      <c r="V7" s="21"/>
    </row>
    <row r="8" ht="22.8" customHeight="1" spans="1:22">
      <c r="A8" s="20"/>
      <c r="B8" s="20"/>
      <c r="C8" s="20"/>
      <c r="D8" s="24" t="s">
        <v>154</v>
      </c>
      <c r="E8" s="24" t="s">
        <v>155</v>
      </c>
      <c r="F8" s="21">
        <v>583.614734</v>
      </c>
      <c r="G8" s="21">
        <v>425.148</v>
      </c>
      <c r="H8" s="21">
        <v>195.7356</v>
      </c>
      <c r="I8" s="21">
        <v>73.032</v>
      </c>
      <c r="J8" s="21">
        <v>106.7804</v>
      </c>
      <c r="K8" s="21">
        <v>49.6</v>
      </c>
      <c r="L8" s="21">
        <v>107.505134</v>
      </c>
      <c r="M8" s="21">
        <v>67.9488</v>
      </c>
      <c r="N8" s="21"/>
      <c r="O8" s="21">
        <v>26.2944</v>
      </c>
      <c r="P8" s="21">
        <v>6.931644</v>
      </c>
      <c r="Q8" s="21">
        <v>6.33029</v>
      </c>
      <c r="R8" s="21">
        <v>50.9616</v>
      </c>
      <c r="S8" s="21"/>
      <c r="T8" s="21"/>
      <c r="U8" s="21"/>
      <c r="V8" s="21"/>
    </row>
    <row r="9" ht="22.8" customHeight="1" spans="1:22">
      <c r="A9" s="20" t="s">
        <v>168</v>
      </c>
      <c r="B9" s="20"/>
      <c r="C9" s="20"/>
      <c r="D9" s="24" t="s">
        <v>229</v>
      </c>
      <c r="E9" s="24" t="s">
        <v>169</v>
      </c>
      <c r="F9" s="21">
        <v>425.148</v>
      </c>
      <c r="G9" s="21">
        <v>425.148</v>
      </c>
      <c r="H9" s="21">
        <v>195.7356</v>
      </c>
      <c r="I9" s="21">
        <v>73.032</v>
      </c>
      <c r="J9" s="21">
        <v>106.7804</v>
      </c>
      <c r="K9" s="21">
        <v>49.6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ht="22.8" customHeight="1" spans="1:22">
      <c r="A10" s="20" t="s">
        <v>168</v>
      </c>
      <c r="B10" s="20" t="s">
        <v>170</v>
      </c>
      <c r="C10" s="20"/>
      <c r="D10" s="24" t="s">
        <v>229</v>
      </c>
      <c r="E10" s="24" t="s">
        <v>171</v>
      </c>
      <c r="F10" s="21">
        <v>425.148</v>
      </c>
      <c r="G10" s="21">
        <v>425.148</v>
      </c>
      <c r="H10" s="21">
        <v>195.7356</v>
      </c>
      <c r="I10" s="21">
        <v>73.032</v>
      </c>
      <c r="J10" s="21">
        <v>106.7804</v>
      </c>
      <c r="K10" s="21">
        <v>49.6</v>
      </c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ht="22.8" customHeight="1" spans="1:22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6">
        <v>425.148</v>
      </c>
      <c r="G11" s="25">
        <v>425.148</v>
      </c>
      <c r="H11" s="25">
        <v>195.7356</v>
      </c>
      <c r="I11" s="25">
        <v>73.032</v>
      </c>
      <c r="J11" s="25">
        <v>106.7804</v>
      </c>
      <c r="K11" s="25">
        <v>49.6</v>
      </c>
      <c r="L11" s="6"/>
      <c r="M11" s="25"/>
      <c r="N11" s="25"/>
      <c r="O11" s="25"/>
      <c r="P11" s="25"/>
      <c r="Q11" s="25"/>
      <c r="R11" s="25"/>
      <c r="S11" s="6"/>
      <c r="T11" s="25"/>
      <c r="U11" s="25"/>
      <c r="V11" s="25"/>
    </row>
    <row r="12" ht="22.8" customHeight="1" spans="1:22">
      <c r="A12" s="29" t="s">
        <v>177</v>
      </c>
      <c r="B12" s="29"/>
      <c r="C12" s="29"/>
      <c r="D12" s="23" t="s">
        <v>229</v>
      </c>
      <c r="E12" s="5" t="s">
        <v>174</v>
      </c>
      <c r="F12" s="6">
        <f>F13+F15</f>
        <v>71.939592</v>
      </c>
      <c r="G12" s="6"/>
      <c r="H12" s="6"/>
      <c r="I12" s="6"/>
      <c r="J12" s="6"/>
      <c r="K12" s="6"/>
      <c r="L12" s="6">
        <f>L13+L15</f>
        <v>71.939592</v>
      </c>
      <c r="M12" s="6">
        <f>M13+M15</f>
        <v>67.9488</v>
      </c>
      <c r="N12" s="6"/>
      <c r="O12" s="6"/>
      <c r="P12" s="6"/>
      <c r="Q12" s="6">
        <f>Q13+Q15</f>
        <v>3.990792</v>
      </c>
      <c r="R12" s="25"/>
      <c r="S12" s="6"/>
      <c r="T12" s="25"/>
      <c r="U12" s="25"/>
      <c r="V12" s="25"/>
    </row>
    <row r="13" ht="22.8" customHeight="1" spans="1:22">
      <c r="A13" s="29" t="s">
        <v>177</v>
      </c>
      <c r="B13" s="29" t="s">
        <v>175</v>
      </c>
      <c r="C13" s="29"/>
      <c r="D13" s="23" t="s">
        <v>229</v>
      </c>
      <c r="E13" s="5" t="s">
        <v>176</v>
      </c>
      <c r="F13" s="6">
        <v>67.9488</v>
      </c>
      <c r="G13" s="25"/>
      <c r="H13" s="25"/>
      <c r="I13" s="25"/>
      <c r="J13" s="25"/>
      <c r="K13" s="25"/>
      <c r="L13" s="6">
        <v>67.9488</v>
      </c>
      <c r="M13" s="25">
        <v>67.9488</v>
      </c>
      <c r="N13" s="25"/>
      <c r="O13" s="25"/>
      <c r="P13" s="25"/>
      <c r="Q13" s="25"/>
      <c r="R13" s="25"/>
      <c r="S13" s="6"/>
      <c r="T13" s="25"/>
      <c r="U13" s="25"/>
      <c r="V13" s="25"/>
    </row>
    <row r="14" ht="22.8" customHeight="1" spans="1:22">
      <c r="A14" s="29" t="s">
        <v>177</v>
      </c>
      <c r="B14" s="29" t="s">
        <v>175</v>
      </c>
      <c r="C14" s="29" t="s">
        <v>175</v>
      </c>
      <c r="D14" s="23" t="s">
        <v>229</v>
      </c>
      <c r="E14" s="5" t="s">
        <v>182</v>
      </c>
      <c r="F14" s="6">
        <v>67.9488</v>
      </c>
      <c r="G14" s="25"/>
      <c r="H14" s="25"/>
      <c r="I14" s="25"/>
      <c r="J14" s="25"/>
      <c r="K14" s="25"/>
      <c r="L14" s="6">
        <v>67.9488</v>
      </c>
      <c r="M14" s="25">
        <v>67.9488</v>
      </c>
      <c r="N14" s="25"/>
      <c r="O14" s="25"/>
      <c r="P14" s="25"/>
      <c r="Q14" s="25"/>
      <c r="R14" s="25"/>
      <c r="S14" s="6"/>
      <c r="T14" s="25"/>
      <c r="U14" s="25"/>
      <c r="V14" s="25"/>
    </row>
    <row r="15" ht="22.8" customHeight="1" spans="1:22">
      <c r="A15" s="29" t="s">
        <v>177</v>
      </c>
      <c r="B15" s="29" t="s">
        <v>192</v>
      </c>
      <c r="C15" s="29"/>
      <c r="D15" s="23" t="s">
        <v>229</v>
      </c>
      <c r="E15" s="5" t="s">
        <v>191</v>
      </c>
      <c r="F15" s="6">
        <f>F16+F17</f>
        <v>3.990792</v>
      </c>
      <c r="G15" s="6"/>
      <c r="H15" s="6"/>
      <c r="I15" s="6"/>
      <c r="J15" s="6"/>
      <c r="K15" s="6"/>
      <c r="L15" s="6">
        <f>L16+L17</f>
        <v>3.990792</v>
      </c>
      <c r="M15" s="6"/>
      <c r="N15" s="6"/>
      <c r="O15" s="6"/>
      <c r="P15" s="6"/>
      <c r="Q15" s="6">
        <f>Q16+Q17</f>
        <v>3.990792</v>
      </c>
      <c r="R15" s="25"/>
      <c r="S15" s="6"/>
      <c r="T15" s="25"/>
      <c r="U15" s="25"/>
      <c r="V15" s="25"/>
    </row>
    <row r="16" ht="22.8" customHeight="1" spans="1:22">
      <c r="A16" s="29" t="s">
        <v>177</v>
      </c>
      <c r="B16" s="29" t="s">
        <v>192</v>
      </c>
      <c r="C16" s="29" t="s">
        <v>178</v>
      </c>
      <c r="D16" s="23" t="s">
        <v>229</v>
      </c>
      <c r="E16" s="5" t="s">
        <v>194</v>
      </c>
      <c r="F16" s="6">
        <v>0.811796</v>
      </c>
      <c r="G16" s="25"/>
      <c r="H16" s="25"/>
      <c r="I16" s="25"/>
      <c r="J16" s="25"/>
      <c r="K16" s="25"/>
      <c r="L16" s="6">
        <v>0.811796</v>
      </c>
      <c r="M16" s="25"/>
      <c r="N16" s="25"/>
      <c r="O16" s="25"/>
      <c r="P16" s="25"/>
      <c r="Q16" s="25">
        <v>0.811796</v>
      </c>
      <c r="R16" s="25"/>
      <c r="S16" s="6"/>
      <c r="T16" s="25"/>
      <c r="U16" s="25"/>
      <c r="V16" s="25"/>
    </row>
    <row r="17" ht="22.8" customHeight="1" spans="1:22">
      <c r="A17" s="29" t="s">
        <v>177</v>
      </c>
      <c r="B17" s="29" t="s">
        <v>192</v>
      </c>
      <c r="C17" s="29" t="s">
        <v>195</v>
      </c>
      <c r="D17" s="23" t="s">
        <v>229</v>
      </c>
      <c r="E17" s="5" t="s">
        <v>197</v>
      </c>
      <c r="F17" s="6">
        <v>3.178996</v>
      </c>
      <c r="G17" s="25"/>
      <c r="H17" s="25"/>
      <c r="I17" s="25"/>
      <c r="J17" s="25"/>
      <c r="K17" s="25"/>
      <c r="L17" s="6">
        <v>3.178996</v>
      </c>
      <c r="M17" s="25"/>
      <c r="N17" s="25"/>
      <c r="O17" s="25"/>
      <c r="P17" s="25"/>
      <c r="Q17" s="25">
        <v>3.178996</v>
      </c>
      <c r="R17" s="25"/>
      <c r="S17" s="6"/>
      <c r="T17" s="25"/>
      <c r="U17" s="25"/>
      <c r="V17" s="25"/>
    </row>
    <row r="18" ht="22.8" customHeight="1" spans="1:22">
      <c r="A18" s="29" t="s">
        <v>198</v>
      </c>
      <c r="B18" s="29"/>
      <c r="C18" s="29"/>
      <c r="D18" s="23" t="s">
        <v>229</v>
      </c>
      <c r="E18" s="5" t="s">
        <v>199</v>
      </c>
      <c r="F18" s="6">
        <v>35.565542</v>
      </c>
      <c r="G18" s="25"/>
      <c r="H18" s="25"/>
      <c r="I18" s="25"/>
      <c r="J18" s="25"/>
      <c r="K18" s="25"/>
      <c r="L18" s="6">
        <v>35.565542</v>
      </c>
      <c r="M18" s="25"/>
      <c r="N18" s="25"/>
      <c r="O18" s="25">
        <v>26.2944</v>
      </c>
      <c r="P18" s="25">
        <v>6.931644</v>
      </c>
      <c r="Q18" s="25">
        <v>2.339498</v>
      </c>
      <c r="R18" s="25"/>
      <c r="S18" s="6"/>
      <c r="T18" s="25"/>
      <c r="U18" s="25"/>
      <c r="V18" s="25"/>
    </row>
    <row r="19" ht="22.8" customHeight="1" spans="1:22">
      <c r="A19" s="29" t="s">
        <v>198</v>
      </c>
      <c r="B19" s="29" t="s">
        <v>200</v>
      </c>
      <c r="C19" s="29"/>
      <c r="D19" s="23" t="s">
        <v>229</v>
      </c>
      <c r="E19" s="5" t="s">
        <v>201</v>
      </c>
      <c r="F19" s="6">
        <f>F20+F21</f>
        <v>35.565542</v>
      </c>
      <c r="G19" s="6"/>
      <c r="H19" s="6"/>
      <c r="I19" s="6"/>
      <c r="J19" s="6"/>
      <c r="K19" s="6"/>
      <c r="L19" s="6">
        <f>L20+L21</f>
        <v>35.565542</v>
      </c>
      <c r="M19" s="6"/>
      <c r="N19" s="6"/>
      <c r="O19" s="6">
        <f>O20+O21</f>
        <v>26.2944</v>
      </c>
      <c r="P19" s="6">
        <f>P20+P21</f>
        <v>6.931644</v>
      </c>
      <c r="Q19" s="6">
        <f>Q20+Q21</f>
        <v>2.339498</v>
      </c>
      <c r="R19" s="25"/>
      <c r="S19" s="6"/>
      <c r="T19" s="25"/>
      <c r="U19" s="25"/>
      <c r="V19" s="25"/>
    </row>
    <row r="20" ht="22.8" customHeight="1" spans="1:22">
      <c r="A20" s="29" t="s">
        <v>198</v>
      </c>
      <c r="B20" s="29" t="s">
        <v>200</v>
      </c>
      <c r="C20" s="29" t="s">
        <v>178</v>
      </c>
      <c r="D20" s="23" t="s">
        <v>229</v>
      </c>
      <c r="E20" s="5" t="s">
        <v>203</v>
      </c>
      <c r="F20" s="6">
        <v>28.633898</v>
      </c>
      <c r="G20" s="25"/>
      <c r="H20" s="25"/>
      <c r="I20" s="25"/>
      <c r="J20" s="25"/>
      <c r="K20" s="25"/>
      <c r="L20" s="6">
        <v>28.633898</v>
      </c>
      <c r="M20" s="25"/>
      <c r="N20" s="25"/>
      <c r="O20" s="25">
        <v>26.2944</v>
      </c>
      <c r="P20" s="25"/>
      <c r="Q20" s="25">
        <v>2.339498</v>
      </c>
      <c r="R20" s="25"/>
      <c r="S20" s="6"/>
      <c r="T20" s="25"/>
      <c r="U20" s="25"/>
      <c r="V20" s="25"/>
    </row>
    <row r="21" ht="22.8" customHeight="1" spans="1:22">
      <c r="A21" s="29" t="s">
        <v>198</v>
      </c>
      <c r="B21" s="29" t="s">
        <v>200</v>
      </c>
      <c r="C21" s="29" t="s">
        <v>170</v>
      </c>
      <c r="D21" s="23" t="s">
        <v>229</v>
      </c>
      <c r="E21" s="5" t="s">
        <v>205</v>
      </c>
      <c r="F21" s="6">
        <v>6.931644</v>
      </c>
      <c r="G21" s="25"/>
      <c r="H21" s="25"/>
      <c r="I21" s="25"/>
      <c r="J21" s="25"/>
      <c r="K21" s="25"/>
      <c r="L21" s="6">
        <v>6.931644</v>
      </c>
      <c r="M21" s="25"/>
      <c r="N21" s="25"/>
      <c r="O21" s="25"/>
      <c r="P21" s="25">
        <v>6.931644</v>
      </c>
      <c r="Q21" s="25"/>
      <c r="R21" s="25"/>
      <c r="S21" s="6"/>
      <c r="T21" s="25"/>
      <c r="U21" s="25"/>
      <c r="V21" s="25"/>
    </row>
    <row r="22" ht="22.8" customHeight="1" spans="1:22">
      <c r="A22" s="29" t="s">
        <v>206</v>
      </c>
      <c r="B22" s="29"/>
      <c r="C22" s="29"/>
      <c r="D22" s="23" t="s">
        <v>229</v>
      </c>
      <c r="E22" s="5" t="s">
        <v>207</v>
      </c>
      <c r="F22" s="6">
        <v>50.9616</v>
      </c>
      <c r="G22" s="25"/>
      <c r="H22" s="25"/>
      <c r="I22" s="25"/>
      <c r="J22" s="25"/>
      <c r="K22" s="25"/>
      <c r="L22" s="6"/>
      <c r="M22" s="25"/>
      <c r="N22" s="25"/>
      <c r="O22" s="25"/>
      <c r="P22" s="25"/>
      <c r="Q22" s="25"/>
      <c r="R22" s="25">
        <v>50.9616</v>
      </c>
      <c r="S22" s="6"/>
      <c r="T22" s="25"/>
      <c r="U22" s="25"/>
      <c r="V22" s="25"/>
    </row>
    <row r="23" ht="22.8" customHeight="1" spans="1:22">
      <c r="A23" s="29" t="s">
        <v>206</v>
      </c>
      <c r="B23" s="29" t="s">
        <v>195</v>
      </c>
      <c r="C23" s="29"/>
      <c r="D23" s="23" t="s">
        <v>229</v>
      </c>
      <c r="E23" s="5" t="s">
        <v>208</v>
      </c>
      <c r="F23" s="6">
        <v>50.9616</v>
      </c>
      <c r="G23" s="25"/>
      <c r="H23" s="25"/>
      <c r="I23" s="25"/>
      <c r="J23" s="25"/>
      <c r="K23" s="25"/>
      <c r="L23" s="6"/>
      <c r="M23" s="25"/>
      <c r="N23" s="25"/>
      <c r="O23" s="25"/>
      <c r="P23" s="25"/>
      <c r="Q23" s="25"/>
      <c r="R23" s="25">
        <v>50.9616</v>
      </c>
      <c r="S23" s="6"/>
      <c r="T23" s="25"/>
      <c r="U23" s="25"/>
      <c r="V23" s="25"/>
    </row>
    <row r="24" ht="22.8" customHeight="1" spans="1:22">
      <c r="A24" s="29" t="s">
        <v>206</v>
      </c>
      <c r="B24" s="29" t="s">
        <v>195</v>
      </c>
      <c r="C24" s="29" t="s">
        <v>178</v>
      </c>
      <c r="D24" s="23" t="s">
        <v>229</v>
      </c>
      <c r="E24" s="5" t="s">
        <v>210</v>
      </c>
      <c r="F24" s="6">
        <v>50.9616</v>
      </c>
      <c r="G24" s="25"/>
      <c r="H24" s="25"/>
      <c r="I24" s="25"/>
      <c r="J24" s="25"/>
      <c r="K24" s="25"/>
      <c r="L24" s="6"/>
      <c r="M24" s="25"/>
      <c r="N24" s="25"/>
      <c r="O24" s="25"/>
      <c r="P24" s="25"/>
      <c r="Q24" s="25"/>
      <c r="R24" s="25">
        <v>50.9616</v>
      </c>
      <c r="S24" s="6"/>
      <c r="T24" s="25"/>
      <c r="U24" s="25"/>
      <c r="V24" s="2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8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I32" sqref="I32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3"/>
      <c r="K1" s="17" t="s">
        <v>288</v>
      </c>
    </row>
    <row r="2" ht="46.55" customHeight="1" spans="1:11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8.1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19" t="s">
        <v>157</v>
      </c>
      <c r="B4" s="19"/>
      <c r="C4" s="19"/>
      <c r="D4" s="19" t="s">
        <v>212</v>
      </c>
      <c r="E4" s="19" t="s">
        <v>213</v>
      </c>
      <c r="F4" s="19" t="s">
        <v>289</v>
      </c>
      <c r="G4" s="19" t="s">
        <v>290</v>
      </c>
      <c r="H4" s="19" t="s">
        <v>291</v>
      </c>
      <c r="I4" s="19" t="s">
        <v>292</v>
      </c>
      <c r="J4" s="19" t="s">
        <v>293</v>
      </c>
      <c r="K4" s="19" t="s">
        <v>294</v>
      </c>
    </row>
    <row r="5" ht="23.25" customHeight="1" spans="1:11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20"/>
      <c r="B6" s="20"/>
      <c r="C6" s="20"/>
      <c r="D6" s="20"/>
      <c r="E6" s="20" t="s">
        <v>135</v>
      </c>
      <c r="F6" s="21">
        <v>5.483356</v>
      </c>
      <c r="G6" s="21">
        <v>1.926</v>
      </c>
      <c r="H6" s="21"/>
      <c r="I6" s="21"/>
      <c r="J6" s="21">
        <v>1.6</v>
      </c>
      <c r="K6" s="21">
        <v>1.957356</v>
      </c>
    </row>
    <row r="7" ht="22.8" customHeight="1" spans="1:11">
      <c r="A7" s="20"/>
      <c r="B7" s="20"/>
      <c r="C7" s="20"/>
      <c r="D7" s="22" t="s">
        <v>153</v>
      </c>
      <c r="E7" s="22" t="s">
        <v>4</v>
      </c>
      <c r="F7" s="21">
        <v>5.483356</v>
      </c>
      <c r="G7" s="21">
        <v>1.926</v>
      </c>
      <c r="H7" s="21"/>
      <c r="I7" s="21"/>
      <c r="J7" s="21">
        <v>1.6</v>
      </c>
      <c r="K7" s="21">
        <v>1.957356</v>
      </c>
    </row>
    <row r="8" ht="22.8" customHeight="1" spans="1:11">
      <c r="A8" s="20"/>
      <c r="B8" s="20"/>
      <c r="C8" s="20"/>
      <c r="D8" s="24" t="s">
        <v>154</v>
      </c>
      <c r="E8" s="24" t="s">
        <v>155</v>
      </c>
      <c r="F8" s="21">
        <v>5.483356</v>
      </c>
      <c r="G8" s="21">
        <v>1.926</v>
      </c>
      <c r="H8" s="21"/>
      <c r="I8" s="21"/>
      <c r="J8" s="21">
        <v>1.6</v>
      </c>
      <c r="K8" s="21">
        <v>1.957356</v>
      </c>
    </row>
    <row r="9" ht="22.8" customHeight="1" spans="1:11">
      <c r="A9" s="20" t="s">
        <v>168</v>
      </c>
      <c r="B9" s="20"/>
      <c r="C9" s="20"/>
      <c r="D9" s="24" t="s">
        <v>229</v>
      </c>
      <c r="E9" s="24" t="s">
        <v>169</v>
      </c>
      <c r="F9" s="21">
        <v>1.957356</v>
      </c>
      <c r="G9" s="21"/>
      <c r="H9" s="21"/>
      <c r="I9" s="21"/>
      <c r="J9" s="21"/>
      <c r="K9" s="21">
        <v>1.957356</v>
      </c>
    </row>
    <row r="10" ht="22.8" customHeight="1" spans="1:11">
      <c r="A10" s="20" t="s">
        <v>168</v>
      </c>
      <c r="B10" s="20" t="s">
        <v>170</v>
      </c>
      <c r="C10" s="20"/>
      <c r="D10" s="24" t="s">
        <v>229</v>
      </c>
      <c r="E10" s="24" t="s">
        <v>171</v>
      </c>
      <c r="F10" s="21">
        <v>1.957356</v>
      </c>
      <c r="G10" s="21"/>
      <c r="H10" s="21"/>
      <c r="I10" s="21"/>
      <c r="J10" s="21"/>
      <c r="K10" s="21">
        <v>1.957356</v>
      </c>
    </row>
    <row r="11" ht="22.8" customHeight="1" spans="1:11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6">
        <v>1.957356</v>
      </c>
      <c r="G11" s="25"/>
      <c r="H11" s="25"/>
      <c r="I11" s="25"/>
      <c r="J11" s="25"/>
      <c r="K11" s="25">
        <v>1.957356</v>
      </c>
    </row>
    <row r="12" ht="22.8" customHeight="1" spans="1:11">
      <c r="A12" s="29" t="s">
        <v>177</v>
      </c>
      <c r="B12" s="29"/>
      <c r="C12" s="29"/>
      <c r="D12" s="23" t="s">
        <v>229</v>
      </c>
      <c r="E12" s="5" t="s">
        <v>174</v>
      </c>
      <c r="F12" s="6">
        <f>F13+F15</f>
        <v>3.526</v>
      </c>
      <c r="G12" s="6">
        <f>G13+G15</f>
        <v>1.926</v>
      </c>
      <c r="H12" s="6"/>
      <c r="I12" s="6"/>
      <c r="J12" s="6">
        <f>J13+J15</f>
        <v>1.6</v>
      </c>
      <c r="K12" s="25"/>
    </row>
    <row r="13" ht="22.8" customHeight="1" spans="1:11">
      <c r="A13" s="29" t="s">
        <v>177</v>
      </c>
      <c r="B13" s="29" t="s">
        <v>175</v>
      </c>
      <c r="C13" s="29"/>
      <c r="D13" s="23" t="s">
        <v>229</v>
      </c>
      <c r="E13" s="5" t="s">
        <v>176</v>
      </c>
      <c r="F13" s="6">
        <v>1.6</v>
      </c>
      <c r="G13" s="25"/>
      <c r="H13" s="25"/>
      <c r="I13" s="25"/>
      <c r="J13" s="25">
        <v>1.6</v>
      </c>
      <c r="K13" s="25"/>
    </row>
    <row r="14" ht="22.8" customHeight="1" spans="1:11">
      <c r="A14" s="29" t="s">
        <v>177</v>
      </c>
      <c r="B14" s="29" t="s">
        <v>175</v>
      </c>
      <c r="C14" s="29" t="s">
        <v>178</v>
      </c>
      <c r="D14" s="23" t="s">
        <v>229</v>
      </c>
      <c r="E14" s="5" t="s">
        <v>180</v>
      </c>
      <c r="F14" s="6">
        <v>1.6</v>
      </c>
      <c r="G14" s="25"/>
      <c r="H14" s="25"/>
      <c r="I14" s="25"/>
      <c r="J14" s="25">
        <v>1.6</v>
      </c>
      <c r="K14" s="25"/>
    </row>
    <row r="15" ht="22.8" customHeight="1" spans="1:11">
      <c r="A15" s="29" t="s">
        <v>177</v>
      </c>
      <c r="B15" s="29" t="s">
        <v>183</v>
      </c>
      <c r="C15" s="29"/>
      <c r="D15" s="23" t="s">
        <v>229</v>
      </c>
      <c r="E15" s="5" t="s">
        <v>184</v>
      </c>
      <c r="F15" s="6">
        <v>1.926</v>
      </c>
      <c r="G15" s="25">
        <v>1.926</v>
      </c>
      <c r="H15" s="25"/>
      <c r="I15" s="25"/>
      <c r="J15" s="25"/>
      <c r="K15" s="25"/>
    </row>
    <row r="16" ht="22.8" customHeight="1" spans="1:11">
      <c r="A16" s="29" t="s">
        <v>177</v>
      </c>
      <c r="B16" s="29" t="s">
        <v>183</v>
      </c>
      <c r="C16" s="29" t="s">
        <v>172</v>
      </c>
      <c r="D16" s="23" t="s">
        <v>229</v>
      </c>
      <c r="E16" s="5" t="s">
        <v>186</v>
      </c>
      <c r="F16" s="6">
        <v>1.926</v>
      </c>
      <c r="G16" s="25">
        <v>1.926</v>
      </c>
      <c r="H16" s="25"/>
      <c r="I16" s="25"/>
      <c r="J16" s="25"/>
      <c r="K16" s="2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M12" sqref="M12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8">
      <c r="A1" s="3"/>
      <c r="Q1" s="17" t="s">
        <v>295</v>
      </c>
      <c r="R1" s="17"/>
    </row>
    <row r="2" ht="40.5" customHeight="1" spans="1:18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24.15" customHeight="1" spans="1:18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15" customHeight="1" spans="1:18">
      <c r="A4" s="19" t="s">
        <v>157</v>
      </c>
      <c r="B4" s="19"/>
      <c r="C4" s="19"/>
      <c r="D4" s="19" t="s">
        <v>212</v>
      </c>
      <c r="E4" s="19" t="s">
        <v>213</v>
      </c>
      <c r="F4" s="19" t="s">
        <v>289</v>
      </c>
      <c r="G4" s="19" t="s">
        <v>296</v>
      </c>
      <c r="H4" s="19" t="s">
        <v>297</v>
      </c>
      <c r="I4" s="19" t="s">
        <v>298</v>
      </c>
      <c r="J4" s="19" t="s">
        <v>299</v>
      </c>
      <c r="K4" s="19" t="s">
        <v>300</v>
      </c>
      <c r="L4" s="19" t="s">
        <v>301</v>
      </c>
      <c r="M4" s="19" t="s">
        <v>302</v>
      </c>
      <c r="N4" s="19" t="s">
        <v>291</v>
      </c>
      <c r="O4" s="19" t="s">
        <v>303</v>
      </c>
      <c r="P4" s="19" t="s">
        <v>304</v>
      </c>
      <c r="Q4" s="19" t="s">
        <v>292</v>
      </c>
      <c r="R4" s="19" t="s">
        <v>294</v>
      </c>
    </row>
    <row r="5" ht="21.55" customHeight="1" spans="1:18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ht="22.8" customHeight="1" spans="1:18">
      <c r="A6" s="20"/>
      <c r="B6" s="20"/>
      <c r="C6" s="20"/>
      <c r="D6" s="20"/>
      <c r="E6" s="20" t="s">
        <v>135</v>
      </c>
      <c r="F6" s="21">
        <v>5.483356</v>
      </c>
      <c r="G6" s="21"/>
      <c r="H6" s="21">
        <v>1.6</v>
      </c>
      <c r="I6" s="21"/>
      <c r="J6" s="21">
        <v>1.926</v>
      </c>
      <c r="K6" s="21"/>
      <c r="L6" s="21"/>
      <c r="M6" s="21"/>
      <c r="N6" s="21"/>
      <c r="O6" s="21"/>
      <c r="P6" s="21"/>
      <c r="Q6" s="21"/>
      <c r="R6" s="21">
        <v>1.957356</v>
      </c>
    </row>
    <row r="7" ht="22.8" customHeight="1" spans="1:18">
      <c r="A7" s="20"/>
      <c r="B7" s="20"/>
      <c r="C7" s="20"/>
      <c r="D7" s="22" t="s">
        <v>153</v>
      </c>
      <c r="E7" s="22" t="s">
        <v>4</v>
      </c>
      <c r="F7" s="21">
        <v>5.483356</v>
      </c>
      <c r="G7" s="21"/>
      <c r="H7" s="21">
        <v>1.6</v>
      </c>
      <c r="I7" s="21"/>
      <c r="J7" s="21">
        <v>1.926</v>
      </c>
      <c r="K7" s="21"/>
      <c r="L7" s="21"/>
      <c r="M7" s="21"/>
      <c r="N7" s="21"/>
      <c r="O7" s="21"/>
      <c r="P7" s="21"/>
      <c r="Q7" s="21"/>
      <c r="R7" s="21">
        <v>1.957356</v>
      </c>
    </row>
    <row r="8" ht="22.8" customHeight="1" spans="1:18">
      <c r="A8" s="20"/>
      <c r="B8" s="20"/>
      <c r="C8" s="20"/>
      <c r="D8" s="24" t="s">
        <v>154</v>
      </c>
      <c r="E8" s="24" t="s">
        <v>155</v>
      </c>
      <c r="F8" s="21">
        <v>5.483356</v>
      </c>
      <c r="G8" s="21"/>
      <c r="H8" s="21">
        <v>1.6</v>
      </c>
      <c r="I8" s="21"/>
      <c r="J8" s="21">
        <v>1.926</v>
      </c>
      <c r="K8" s="21"/>
      <c r="L8" s="21"/>
      <c r="M8" s="21"/>
      <c r="N8" s="21"/>
      <c r="O8" s="21"/>
      <c r="P8" s="21"/>
      <c r="Q8" s="21"/>
      <c r="R8" s="21">
        <v>1.957356</v>
      </c>
    </row>
    <row r="9" ht="22.8" customHeight="1" spans="1:18">
      <c r="A9" s="20" t="s">
        <v>168</v>
      </c>
      <c r="B9" s="20"/>
      <c r="C9" s="20"/>
      <c r="D9" s="24" t="s">
        <v>229</v>
      </c>
      <c r="E9" s="24" t="s">
        <v>169</v>
      </c>
      <c r="F9" s="21">
        <v>1.957356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1.957356</v>
      </c>
    </row>
    <row r="10" ht="22.8" customHeight="1" spans="1:18">
      <c r="A10" s="20" t="s">
        <v>168</v>
      </c>
      <c r="B10" s="20" t="s">
        <v>170</v>
      </c>
      <c r="C10" s="20"/>
      <c r="D10" s="24" t="s">
        <v>229</v>
      </c>
      <c r="E10" s="24" t="s">
        <v>171</v>
      </c>
      <c r="F10" s="21">
        <v>1.957356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>
        <v>1.957356</v>
      </c>
    </row>
    <row r="11" ht="22.8" customHeight="1" spans="1:18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6">
        <v>1.957356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>
        <v>1.957356</v>
      </c>
    </row>
    <row r="12" ht="22.8" customHeight="1" spans="1:18">
      <c r="A12" s="29" t="s">
        <v>177</v>
      </c>
      <c r="B12" s="29"/>
      <c r="C12" s="29"/>
      <c r="D12" s="23" t="s">
        <v>229</v>
      </c>
      <c r="E12" s="5" t="s">
        <v>174</v>
      </c>
      <c r="F12" s="6">
        <f>F13+F15</f>
        <v>3.526</v>
      </c>
      <c r="G12" s="6"/>
      <c r="H12" s="6">
        <f>H13+H15</f>
        <v>1.6</v>
      </c>
      <c r="I12" s="6"/>
      <c r="J12" s="6">
        <f>J13+J15</f>
        <v>1.926</v>
      </c>
      <c r="K12" s="25"/>
      <c r="L12" s="25"/>
      <c r="M12" s="25"/>
      <c r="N12" s="25"/>
      <c r="O12" s="25"/>
      <c r="P12" s="25"/>
      <c r="Q12" s="25"/>
      <c r="R12" s="25"/>
    </row>
    <row r="13" ht="22.8" customHeight="1" spans="1:18">
      <c r="A13" s="29" t="s">
        <v>177</v>
      </c>
      <c r="B13" s="29" t="s">
        <v>175</v>
      </c>
      <c r="C13" s="29"/>
      <c r="D13" s="23" t="s">
        <v>229</v>
      </c>
      <c r="E13" s="5" t="s">
        <v>176</v>
      </c>
      <c r="F13" s="6">
        <v>1.6</v>
      </c>
      <c r="G13" s="25"/>
      <c r="H13" s="25">
        <v>1.6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22.8" customHeight="1" spans="1:18">
      <c r="A14" s="29" t="s">
        <v>177</v>
      </c>
      <c r="B14" s="29" t="s">
        <v>175</v>
      </c>
      <c r="C14" s="29" t="s">
        <v>178</v>
      </c>
      <c r="D14" s="23" t="s">
        <v>229</v>
      </c>
      <c r="E14" s="5" t="s">
        <v>180</v>
      </c>
      <c r="F14" s="6">
        <v>1.6</v>
      </c>
      <c r="G14" s="25"/>
      <c r="H14" s="25">
        <v>1.6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2.8" customHeight="1" spans="1:18">
      <c r="A15" s="29" t="s">
        <v>177</v>
      </c>
      <c r="B15" s="29" t="s">
        <v>183</v>
      </c>
      <c r="C15" s="29"/>
      <c r="D15" s="23" t="s">
        <v>229</v>
      </c>
      <c r="E15" s="5" t="s">
        <v>184</v>
      </c>
      <c r="F15" s="6">
        <v>1.926</v>
      </c>
      <c r="G15" s="25"/>
      <c r="H15" s="25"/>
      <c r="I15" s="25"/>
      <c r="J15" s="25">
        <v>1.926</v>
      </c>
      <c r="K15" s="25"/>
      <c r="L15" s="25"/>
      <c r="M15" s="25"/>
      <c r="N15" s="25"/>
      <c r="O15" s="25"/>
      <c r="P15" s="25"/>
      <c r="Q15" s="25"/>
      <c r="R15" s="25"/>
    </row>
    <row r="16" ht="22.8" customHeight="1" spans="1:18">
      <c r="A16" s="29" t="s">
        <v>177</v>
      </c>
      <c r="B16" s="29" t="s">
        <v>183</v>
      </c>
      <c r="C16" s="29" t="s">
        <v>172</v>
      </c>
      <c r="D16" s="23" t="s">
        <v>229</v>
      </c>
      <c r="E16" s="5" t="s">
        <v>186</v>
      </c>
      <c r="F16" s="6">
        <v>1.926</v>
      </c>
      <c r="G16" s="25"/>
      <c r="H16" s="25"/>
      <c r="I16" s="25"/>
      <c r="J16" s="25">
        <v>1.926</v>
      </c>
      <c r="K16" s="25"/>
      <c r="L16" s="25"/>
      <c r="M16" s="25"/>
      <c r="N16" s="25"/>
      <c r="O16" s="25"/>
      <c r="P16" s="25"/>
      <c r="Q16" s="25"/>
      <c r="R16" s="2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workbookViewId="0">
      <selection activeCell="E9" sqref="E9:E10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7.29166666666667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3"/>
      <c r="S1" s="17" t="s">
        <v>305</v>
      </c>
      <c r="T1" s="17"/>
    </row>
    <row r="2" ht="36.2" customHeight="1" spans="1:20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4.1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45" customHeight="1" spans="1:20">
      <c r="A4" s="19" t="s">
        <v>157</v>
      </c>
      <c r="B4" s="19"/>
      <c r="C4" s="19"/>
      <c r="D4" s="19" t="s">
        <v>212</v>
      </c>
      <c r="E4" s="19" t="s">
        <v>213</v>
      </c>
      <c r="F4" s="19" t="s">
        <v>289</v>
      </c>
      <c r="G4" s="19" t="s">
        <v>216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219</v>
      </c>
      <c r="S4" s="19"/>
      <c r="T4" s="19"/>
    </row>
    <row r="5" ht="36.2" customHeight="1" spans="1:20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 t="s">
        <v>135</v>
      </c>
      <c r="H5" s="19" t="s">
        <v>306</v>
      </c>
      <c r="I5" s="19" t="s">
        <v>307</v>
      </c>
      <c r="J5" s="19" t="s">
        <v>308</v>
      </c>
      <c r="K5" s="19" t="s">
        <v>309</v>
      </c>
      <c r="L5" s="19" t="s">
        <v>310</v>
      </c>
      <c r="M5" s="19" t="s">
        <v>311</v>
      </c>
      <c r="N5" s="19" t="s">
        <v>312</v>
      </c>
      <c r="O5" s="19" t="s">
        <v>313</v>
      </c>
      <c r="P5" s="19" t="s">
        <v>314</v>
      </c>
      <c r="Q5" s="19" t="s">
        <v>315</v>
      </c>
      <c r="R5" s="19" t="s">
        <v>135</v>
      </c>
      <c r="S5" s="19" t="s">
        <v>316</v>
      </c>
      <c r="T5" s="19" t="s">
        <v>272</v>
      </c>
    </row>
    <row r="6" ht="22.8" customHeight="1" spans="1:20">
      <c r="A6" s="20"/>
      <c r="B6" s="20"/>
      <c r="C6" s="20"/>
      <c r="D6" s="20"/>
      <c r="E6" s="20" t="s">
        <v>135</v>
      </c>
      <c r="F6" s="33">
        <v>139.648822</v>
      </c>
      <c r="G6" s="33">
        <v>139.648822</v>
      </c>
      <c r="H6" s="33">
        <v>79.648822</v>
      </c>
      <c r="I6" s="33">
        <v>3</v>
      </c>
      <c r="J6" s="33">
        <v>3</v>
      </c>
      <c r="K6" s="33"/>
      <c r="L6" s="33">
        <v>14</v>
      </c>
      <c r="M6" s="33">
        <v>4</v>
      </c>
      <c r="N6" s="33"/>
      <c r="O6" s="33">
        <v>16</v>
      </c>
      <c r="P6" s="33">
        <v>20</v>
      </c>
      <c r="Q6" s="33"/>
      <c r="R6" s="33"/>
      <c r="S6" s="33"/>
      <c r="T6" s="33"/>
    </row>
    <row r="7" ht="22.8" customHeight="1" spans="1:20">
      <c r="A7" s="20"/>
      <c r="B7" s="20"/>
      <c r="C7" s="20"/>
      <c r="D7" s="22" t="s">
        <v>153</v>
      </c>
      <c r="E7" s="22" t="s">
        <v>4</v>
      </c>
      <c r="F7" s="33">
        <v>139.648822</v>
      </c>
      <c r="G7" s="33">
        <v>139.648822</v>
      </c>
      <c r="H7" s="33">
        <v>79.648822</v>
      </c>
      <c r="I7" s="33">
        <v>3</v>
      </c>
      <c r="J7" s="33">
        <v>3</v>
      </c>
      <c r="K7" s="33"/>
      <c r="L7" s="33">
        <v>14</v>
      </c>
      <c r="M7" s="33">
        <v>4</v>
      </c>
      <c r="N7" s="33"/>
      <c r="O7" s="33">
        <v>16</v>
      </c>
      <c r="P7" s="33">
        <v>20</v>
      </c>
      <c r="Q7" s="33"/>
      <c r="R7" s="33"/>
      <c r="S7" s="33"/>
      <c r="T7" s="33"/>
    </row>
    <row r="8" ht="22.8" customHeight="1" spans="1:20">
      <c r="A8" s="20"/>
      <c r="B8" s="20"/>
      <c r="C8" s="20"/>
      <c r="D8" s="24" t="s">
        <v>154</v>
      </c>
      <c r="E8" s="24" t="s">
        <v>155</v>
      </c>
      <c r="F8" s="33">
        <v>139.648822</v>
      </c>
      <c r="G8" s="33">
        <v>139.648822</v>
      </c>
      <c r="H8" s="33">
        <v>79.648822</v>
      </c>
      <c r="I8" s="33">
        <v>3</v>
      </c>
      <c r="J8" s="33">
        <v>3</v>
      </c>
      <c r="K8" s="33"/>
      <c r="L8" s="33">
        <v>14</v>
      </c>
      <c r="M8" s="33">
        <v>4</v>
      </c>
      <c r="N8" s="33"/>
      <c r="O8" s="33">
        <v>16</v>
      </c>
      <c r="P8" s="33">
        <v>20</v>
      </c>
      <c r="Q8" s="33"/>
      <c r="R8" s="33"/>
      <c r="S8" s="33"/>
      <c r="T8" s="33"/>
    </row>
    <row r="9" ht="22.8" customHeight="1" spans="1:20">
      <c r="A9" s="20" t="s">
        <v>168</v>
      </c>
      <c r="B9" s="20"/>
      <c r="C9" s="20"/>
      <c r="D9" s="24" t="s">
        <v>154</v>
      </c>
      <c r="E9" s="24" t="s">
        <v>169</v>
      </c>
      <c r="F9" s="33">
        <v>139.648822</v>
      </c>
      <c r="G9" s="33">
        <v>139.648822</v>
      </c>
      <c r="H9" s="33">
        <v>79.648822</v>
      </c>
      <c r="I9" s="33">
        <v>3</v>
      </c>
      <c r="J9" s="33">
        <v>3</v>
      </c>
      <c r="K9" s="33"/>
      <c r="L9" s="33">
        <v>14</v>
      </c>
      <c r="M9" s="33">
        <v>4</v>
      </c>
      <c r="N9" s="33"/>
      <c r="O9" s="33">
        <v>16</v>
      </c>
      <c r="P9" s="33">
        <v>20</v>
      </c>
      <c r="Q9" s="33"/>
      <c r="R9" s="33"/>
      <c r="S9" s="33"/>
      <c r="T9" s="33"/>
    </row>
    <row r="10" ht="22.8" customHeight="1" spans="1:20">
      <c r="A10" s="20" t="s">
        <v>168</v>
      </c>
      <c r="B10" s="20" t="s">
        <v>170</v>
      </c>
      <c r="C10" s="20"/>
      <c r="D10" s="24" t="s">
        <v>154</v>
      </c>
      <c r="E10" s="24" t="s">
        <v>171</v>
      </c>
      <c r="F10" s="33">
        <v>139.648822</v>
      </c>
      <c r="G10" s="33">
        <v>139.648822</v>
      </c>
      <c r="H10" s="33">
        <v>79.648822</v>
      </c>
      <c r="I10" s="33">
        <v>3</v>
      </c>
      <c r="J10" s="33">
        <v>3</v>
      </c>
      <c r="K10" s="33"/>
      <c r="L10" s="33">
        <v>14</v>
      </c>
      <c r="M10" s="33">
        <v>4</v>
      </c>
      <c r="N10" s="33"/>
      <c r="O10" s="33">
        <v>16</v>
      </c>
      <c r="P10" s="33">
        <v>20</v>
      </c>
      <c r="Q10" s="33"/>
      <c r="R10" s="33"/>
      <c r="S10" s="33"/>
      <c r="T10" s="33"/>
    </row>
    <row r="11" ht="22.8" customHeight="1" spans="1:20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6">
        <v>139.648822</v>
      </c>
      <c r="G11" s="25">
        <v>139.648822</v>
      </c>
      <c r="H11" s="25">
        <v>79.648822</v>
      </c>
      <c r="I11" s="25">
        <v>3</v>
      </c>
      <c r="J11" s="25">
        <v>3</v>
      </c>
      <c r="K11" s="25"/>
      <c r="L11" s="25">
        <v>14</v>
      </c>
      <c r="M11" s="25">
        <v>4</v>
      </c>
      <c r="N11" s="25"/>
      <c r="O11" s="25">
        <v>16</v>
      </c>
      <c r="P11" s="25">
        <v>20</v>
      </c>
      <c r="Q11" s="25"/>
      <c r="R11" s="25"/>
      <c r="S11" s="25"/>
      <c r="T11" s="2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tabSelected="1" workbookViewId="0">
      <selection activeCell="A9" sqref="A9:E1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8.75" customWidth="1"/>
    <col min="5" max="5" width="18.1833333333333" customWidth="1"/>
    <col min="6" max="6" width="7.125" customWidth="1"/>
    <col min="7" max="7" width="7.18333333333333" customWidth="1"/>
    <col min="8" max="11" width="4.125" customWidth="1"/>
    <col min="12" max="16" width="5.375" customWidth="1"/>
    <col min="17" max="18" width="7.18333333333333" customWidth="1"/>
    <col min="19" max="20" width="5.875" customWidth="1"/>
    <col min="21" max="21" width="5.5" customWidth="1"/>
    <col min="22" max="22" width="7.18333333333333" customWidth="1"/>
    <col min="23" max="25" width="4.75" customWidth="1"/>
    <col min="26" max="26" width="7.18333333333333" customWidth="1"/>
    <col min="27" max="27" width="5" customWidth="1"/>
    <col min="28" max="28" width="4.875" customWidth="1"/>
    <col min="29" max="29" width="5.25" customWidth="1"/>
    <col min="30" max="30" width="7.18333333333333" customWidth="1"/>
    <col min="31" max="31" width="6.125" customWidth="1"/>
    <col min="32" max="33" width="6" customWidth="1"/>
    <col min="34" max="35" width="9.76666666666667" customWidth="1"/>
  </cols>
  <sheetData>
    <row r="1" ht="13.8" customHeight="1" spans="1:33">
      <c r="A1" s="3"/>
      <c r="F1" s="3"/>
      <c r="AF1" s="17" t="s">
        <v>317</v>
      </c>
      <c r="AG1" s="17"/>
    </row>
    <row r="2" ht="43.95" customHeight="1" spans="1:33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</row>
    <row r="3" ht="24.15" customHeight="1" spans="1:3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5" customHeight="1" spans="1:33">
      <c r="A4" s="19" t="s">
        <v>157</v>
      </c>
      <c r="B4" s="19"/>
      <c r="C4" s="19"/>
      <c r="D4" s="19" t="s">
        <v>212</v>
      </c>
      <c r="E4" s="19" t="s">
        <v>213</v>
      </c>
      <c r="F4" s="19" t="s">
        <v>318</v>
      </c>
      <c r="G4" s="19" t="s">
        <v>319</v>
      </c>
      <c r="H4" s="19" t="s">
        <v>320</v>
      </c>
      <c r="I4" s="19" t="s">
        <v>321</v>
      </c>
      <c r="J4" s="19" t="s">
        <v>322</v>
      </c>
      <c r="K4" s="19" t="s">
        <v>323</v>
      </c>
      <c r="L4" s="19" t="s">
        <v>324</v>
      </c>
      <c r="M4" s="19" t="s">
        <v>325</v>
      </c>
      <c r="N4" s="19" t="s">
        <v>326</v>
      </c>
      <c r="O4" s="19" t="s">
        <v>327</v>
      </c>
      <c r="P4" s="19" t="s">
        <v>328</v>
      </c>
      <c r="Q4" s="19" t="s">
        <v>312</v>
      </c>
      <c r="R4" s="19" t="s">
        <v>314</v>
      </c>
      <c r="S4" s="19" t="s">
        <v>329</v>
      </c>
      <c r="T4" s="19" t="s">
        <v>307</v>
      </c>
      <c r="U4" s="19" t="s">
        <v>308</v>
      </c>
      <c r="V4" s="19" t="s">
        <v>311</v>
      </c>
      <c r="W4" s="19" t="s">
        <v>330</v>
      </c>
      <c r="X4" s="19" t="s">
        <v>331</v>
      </c>
      <c r="Y4" s="19" t="s">
        <v>332</v>
      </c>
      <c r="Z4" s="19" t="s">
        <v>333</v>
      </c>
      <c r="AA4" s="19" t="s">
        <v>310</v>
      </c>
      <c r="AB4" s="19" t="s">
        <v>334</v>
      </c>
      <c r="AC4" s="19" t="s">
        <v>335</v>
      </c>
      <c r="AD4" s="19" t="s">
        <v>313</v>
      </c>
      <c r="AE4" s="19" t="s">
        <v>336</v>
      </c>
      <c r="AF4" s="19" t="s">
        <v>337</v>
      </c>
      <c r="AG4" s="19" t="s">
        <v>315</v>
      </c>
    </row>
    <row r="5" ht="21.55" customHeight="1" spans="1:33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</row>
    <row r="6" ht="22.8" customHeight="1" spans="1:33">
      <c r="A6" s="4"/>
      <c r="B6" s="32"/>
      <c r="C6" s="32"/>
      <c r="D6" s="5"/>
      <c r="E6" s="5" t="s">
        <v>135</v>
      </c>
      <c r="F6" s="33">
        <v>139.648822</v>
      </c>
      <c r="G6" s="33">
        <v>22.56</v>
      </c>
      <c r="H6" s="33"/>
      <c r="I6" s="33"/>
      <c r="J6" s="33"/>
      <c r="K6" s="33"/>
      <c r="L6" s="33">
        <v>8</v>
      </c>
      <c r="M6" s="33"/>
      <c r="N6" s="33"/>
      <c r="O6" s="33"/>
      <c r="P6" s="33"/>
      <c r="Q6" s="33"/>
      <c r="R6" s="33">
        <v>20</v>
      </c>
      <c r="S6" s="33"/>
      <c r="T6" s="33">
        <v>3</v>
      </c>
      <c r="U6" s="33">
        <v>3</v>
      </c>
      <c r="V6" s="33">
        <v>4</v>
      </c>
      <c r="W6" s="33"/>
      <c r="X6" s="33"/>
      <c r="Y6" s="33"/>
      <c r="Z6" s="33">
        <v>14</v>
      </c>
      <c r="AA6" s="33"/>
      <c r="AB6" s="33">
        <v>3.914712</v>
      </c>
      <c r="AC6" s="33">
        <v>6.15011</v>
      </c>
      <c r="AD6" s="33">
        <v>16</v>
      </c>
      <c r="AE6" s="33">
        <v>39.024</v>
      </c>
      <c r="AF6" s="33"/>
      <c r="AG6" s="33"/>
    </row>
    <row r="7" ht="22.8" customHeight="1" spans="1:33">
      <c r="A7" s="20"/>
      <c r="B7" s="20"/>
      <c r="C7" s="20"/>
      <c r="D7" s="22" t="s">
        <v>153</v>
      </c>
      <c r="E7" s="22" t="s">
        <v>4</v>
      </c>
      <c r="F7" s="33">
        <v>139.648822</v>
      </c>
      <c r="G7" s="33">
        <v>22.56</v>
      </c>
      <c r="H7" s="33"/>
      <c r="I7" s="33"/>
      <c r="J7" s="33"/>
      <c r="K7" s="33"/>
      <c r="L7" s="33">
        <v>8</v>
      </c>
      <c r="M7" s="33"/>
      <c r="N7" s="33"/>
      <c r="O7" s="33"/>
      <c r="P7" s="33"/>
      <c r="Q7" s="33"/>
      <c r="R7" s="33">
        <v>20</v>
      </c>
      <c r="S7" s="33"/>
      <c r="T7" s="33">
        <v>3</v>
      </c>
      <c r="U7" s="33">
        <v>3</v>
      </c>
      <c r="V7" s="33">
        <v>4</v>
      </c>
      <c r="W7" s="33"/>
      <c r="X7" s="33"/>
      <c r="Y7" s="33"/>
      <c r="Z7" s="33">
        <v>14</v>
      </c>
      <c r="AA7" s="33"/>
      <c r="AB7" s="33">
        <v>3.914712</v>
      </c>
      <c r="AC7" s="33">
        <v>6.15011</v>
      </c>
      <c r="AD7" s="33">
        <v>16</v>
      </c>
      <c r="AE7" s="33">
        <v>39.024</v>
      </c>
      <c r="AF7" s="33"/>
      <c r="AG7" s="33"/>
    </row>
    <row r="8" ht="22.8" customHeight="1" spans="1:33">
      <c r="A8" s="20"/>
      <c r="B8" s="20"/>
      <c r="C8" s="20"/>
      <c r="D8" s="24" t="s">
        <v>154</v>
      </c>
      <c r="E8" s="24" t="s">
        <v>155</v>
      </c>
      <c r="F8" s="33">
        <v>139.648822</v>
      </c>
      <c r="G8" s="33">
        <v>22.56</v>
      </c>
      <c r="H8" s="33"/>
      <c r="I8" s="33"/>
      <c r="J8" s="33"/>
      <c r="K8" s="33"/>
      <c r="L8" s="33">
        <v>8</v>
      </c>
      <c r="M8" s="33"/>
      <c r="N8" s="33"/>
      <c r="O8" s="33"/>
      <c r="P8" s="33"/>
      <c r="Q8" s="33"/>
      <c r="R8" s="33">
        <v>20</v>
      </c>
      <c r="S8" s="33"/>
      <c r="T8" s="33">
        <v>3</v>
      </c>
      <c r="U8" s="33">
        <v>3</v>
      </c>
      <c r="V8" s="33">
        <v>4</v>
      </c>
      <c r="W8" s="33"/>
      <c r="X8" s="33"/>
      <c r="Y8" s="33"/>
      <c r="Z8" s="33">
        <v>14</v>
      </c>
      <c r="AA8" s="33"/>
      <c r="AB8" s="33">
        <v>3.914712</v>
      </c>
      <c r="AC8" s="33">
        <v>6.15011</v>
      </c>
      <c r="AD8" s="33">
        <v>16</v>
      </c>
      <c r="AE8" s="33">
        <v>39.024</v>
      </c>
      <c r="AF8" s="33"/>
      <c r="AG8" s="33"/>
    </row>
    <row r="9" ht="22.8" customHeight="1" spans="1:33">
      <c r="A9" s="20" t="s">
        <v>168</v>
      </c>
      <c r="B9" s="20"/>
      <c r="C9" s="20"/>
      <c r="D9" s="24" t="s">
        <v>154</v>
      </c>
      <c r="E9" s="24" t="s">
        <v>169</v>
      </c>
      <c r="F9" s="33">
        <v>139.648822</v>
      </c>
      <c r="G9" s="33">
        <v>22.56</v>
      </c>
      <c r="H9" s="33"/>
      <c r="I9" s="33"/>
      <c r="J9" s="33"/>
      <c r="K9" s="33"/>
      <c r="L9" s="33">
        <v>8</v>
      </c>
      <c r="M9" s="33"/>
      <c r="N9" s="33"/>
      <c r="O9" s="33"/>
      <c r="P9" s="33"/>
      <c r="Q9" s="33"/>
      <c r="R9" s="33">
        <v>20</v>
      </c>
      <c r="S9" s="33"/>
      <c r="T9" s="33">
        <v>3</v>
      </c>
      <c r="U9" s="33">
        <v>3</v>
      </c>
      <c r="V9" s="33">
        <v>4</v>
      </c>
      <c r="W9" s="33"/>
      <c r="X9" s="33"/>
      <c r="Y9" s="33"/>
      <c r="Z9" s="33">
        <v>14</v>
      </c>
      <c r="AA9" s="33"/>
      <c r="AB9" s="33">
        <v>3.914712</v>
      </c>
      <c r="AC9" s="33">
        <v>6.15011</v>
      </c>
      <c r="AD9" s="33">
        <v>16</v>
      </c>
      <c r="AE9" s="33">
        <v>39.024</v>
      </c>
      <c r="AF9" s="33"/>
      <c r="AG9" s="33"/>
    </row>
    <row r="10" ht="22.8" customHeight="1" spans="1:33">
      <c r="A10" s="20" t="s">
        <v>168</v>
      </c>
      <c r="B10" s="20" t="s">
        <v>170</v>
      </c>
      <c r="C10" s="20"/>
      <c r="D10" s="24" t="s">
        <v>154</v>
      </c>
      <c r="E10" s="24" t="s">
        <v>171</v>
      </c>
      <c r="F10" s="33">
        <v>139.648822</v>
      </c>
      <c r="G10" s="33">
        <v>22.56</v>
      </c>
      <c r="H10" s="33"/>
      <c r="I10" s="33"/>
      <c r="J10" s="33"/>
      <c r="K10" s="33"/>
      <c r="L10" s="33">
        <v>8</v>
      </c>
      <c r="M10" s="33"/>
      <c r="N10" s="33"/>
      <c r="O10" s="33"/>
      <c r="P10" s="33"/>
      <c r="Q10" s="33"/>
      <c r="R10" s="33">
        <v>20</v>
      </c>
      <c r="S10" s="33"/>
      <c r="T10" s="33">
        <v>3</v>
      </c>
      <c r="U10" s="33">
        <v>3</v>
      </c>
      <c r="V10" s="33">
        <v>4</v>
      </c>
      <c r="W10" s="33"/>
      <c r="X10" s="33"/>
      <c r="Y10" s="33"/>
      <c r="Z10" s="33">
        <v>14</v>
      </c>
      <c r="AA10" s="33"/>
      <c r="AB10" s="33">
        <v>3.914712</v>
      </c>
      <c r="AC10" s="33">
        <v>6.15011</v>
      </c>
      <c r="AD10" s="33">
        <v>16</v>
      </c>
      <c r="AE10" s="33">
        <v>39.024</v>
      </c>
      <c r="AF10" s="33"/>
      <c r="AG10" s="33"/>
    </row>
    <row r="11" ht="22.8" customHeight="1" spans="1:33">
      <c r="A11" s="29" t="s">
        <v>168</v>
      </c>
      <c r="B11" s="29" t="s">
        <v>170</v>
      </c>
      <c r="C11" s="29" t="s">
        <v>172</v>
      </c>
      <c r="D11" s="23" t="s">
        <v>229</v>
      </c>
      <c r="E11" s="5" t="s">
        <v>230</v>
      </c>
      <c r="F11" s="25">
        <v>139.648822</v>
      </c>
      <c r="G11" s="25">
        <v>22.56</v>
      </c>
      <c r="H11" s="25"/>
      <c r="I11" s="25"/>
      <c r="J11" s="25"/>
      <c r="K11" s="25"/>
      <c r="L11" s="25">
        <v>8</v>
      </c>
      <c r="M11" s="25"/>
      <c r="N11" s="25"/>
      <c r="O11" s="25"/>
      <c r="P11" s="25"/>
      <c r="Q11" s="25"/>
      <c r="R11" s="25">
        <v>20</v>
      </c>
      <c r="S11" s="25"/>
      <c r="T11" s="25">
        <v>3</v>
      </c>
      <c r="U11" s="25">
        <v>3</v>
      </c>
      <c r="V11" s="25">
        <v>4</v>
      </c>
      <c r="W11" s="25"/>
      <c r="X11" s="25"/>
      <c r="Y11" s="25"/>
      <c r="Z11" s="25">
        <v>14</v>
      </c>
      <c r="AA11" s="25"/>
      <c r="AB11" s="25">
        <v>3.914712</v>
      </c>
      <c r="AC11" s="25">
        <v>6.15011</v>
      </c>
      <c r="AD11" s="25">
        <v>16</v>
      </c>
      <c r="AE11" s="25">
        <v>39.024</v>
      </c>
      <c r="AF11" s="25"/>
      <c r="AG11" s="2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scale="72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20" sqref="E20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3"/>
      <c r="G1" s="17" t="s">
        <v>338</v>
      </c>
      <c r="H1" s="17"/>
    </row>
    <row r="2" ht="33.6" customHeight="1" spans="1:8">
      <c r="A2" s="18" t="s">
        <v>20</v>
      </c>
      <c r="B2" s="18"/>
      <c r="C2" s="18"/>
      <c r="D2" s="18"/>
      <c r="E2" s="18"/>
      <c r="F2" s="18"/>
      <c r="G2" s="18"/>
      <c r="H2" s="18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9" t="s">
        <v>339</v>
      </c>
      <c r="B4" s="19" t="s">
        <v>340</v>
      </c>
      <c r="C4" s="19" t="s">
        <v>341</v>
      </c>
      <c r="D4" s="19" t="s">
        <v>342</v>
      </c>
      <c r="E4" s="19" t="s">
        <v>343</v>
      </c>
      <c r="F4" s="19"/>
      <c r="G4" s="19"/>
      <c r="H4" s="19" t="s">
        <v>344</v>
      </c>
    </row>
    <row r="5" ht="25.85" customHeight="1" spans="1:8">
      <c r="A5" s="19"/>
      <c r="B5" s="19"/>
      <c r="C5" s="19"/>
      <c r="D5" s="19"/>
      <c r="E5" s="19" t="s">
        <v>137</v>
      </c>
      <c r="F5" s="19" t="s">
        <v>345</v>
      </c>
      <c r="G5" s="19" t="s">
        <v>346</v>
      </c>
      <c r="H5" s="19"/>
    </row>
    <row r="6" ht="22.8" customHeight="1" spans="1:8">
      <c r="A6" s="20"/>
      <c r="B6" s="20" t="s">
        <v>135</v>
      </c>
      <c r="C6" s="21">
        <v>20</v>
      </c>
      <c r="D6" s="21"/>
      <c r="E6" s="21">
        <v>16</v>
      </c>
      <c r="F6" s="21"/>
      <c r="G6" s="21">
        <v>16</v>
      </c>
      <c r="H6" s="21">
        <v>4</v>
      </c>
    </row>
    <row r="7" ht="22.8" customHeight="1" spans="1:8">
      <c r="A7" s="22" t="s">
        <v>153</v>
      </c>
      <c r="B7" s="22" t="s">
        <v>4</v>
      </c>
      <c r="C7" s="21">
        <v>20</v>
      </c>
      <c r="D7" s="21"/>
      <c r="E7" s="21">
        <v>16</v>
      </c>
      <c r="F7" s="21"/>
      <c r="G7" s="21">
        <v>16</v>
      </c>
      <c r="H7" s="21">
        <v>4</v>
      </c>
    </row>
    <row r="8" ht="22.8" customHeight="1" spans="1:8">
      <c r="A8" s="23" t="s">
        <v>154</v>
      </c>
      <c r="B8" s="23" t="s">
        <v>155</v>
      </c>
      <c r="C8" s="25">
        <v>20</v>
      </c>
      <c r="D8" s="25"/>
      <c r="E8" s="6">
        <v>16</v>
      </c>
      <c r="F8" s="25"/>
      <c r="G8" s="25">
        <v>16</v>
      </c>
      <c r="H8" s="25">
        <v>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7" sqref="C17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3"/>
      <c r="G1" s="17" t="s">
        <v>347</v>
      </c>
      <c r="H1" s="17"/>
    </row>
    <row r="2" ht="38.8" customHeight="1" spans="1:8">
      <c r="A2" s="18" t="s">
        <v>21</v>
      </c>
      <c r="B2" s="18"/>
      <c r="C2" s="18"/>
      <c r="D2" s="18"/>
      <c r="E2" s="18"/>
      <c r="F2" s="18"/>
      <c r="G2" s="18"/>
      <c r="H2" s="18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9" t="s">
        <v>158</v>
      </c>
      <c r="B4" s="19" t="s">
        <v>159</v>
      </c>
      <c r="C4" s="19" t="s">
        <v>135</v>
      </c>
      <c r="D4" s="19" t="s">
        <v>348</v>
      </c>
      <c r="E4" s="19"/>
      <c r="F4" s="19"/>
      <c r="G4" s="19"/>
      <c r="H4" s="19" t="s">
        <v>161</v>
      </c>
    </row>
    <row r="5" ht="19.8" customHeight="1" spans="1:8">
      <c r="A5" s="19"/>
      <c r="B5" s="19"/>
      <c r="C5" s="19"/>
      <c r="D5" s="19" t="s">
        <v>137</v>
      </c>
      <c r="E5" s="19" t="s">
        <v>255</v>
      </c>
      <c r="F5" s="19"/>
      <c r="G5" s="19" t="s">
        <v>256</v>
      </c>
      <c r="H5" s="19"/>
    </row>
    <row r="6" ht="27.6" customHeight="1" spans="1:8">
      <c r="A6" s="19"/>
      <c r="B6" s="19"/>
      <c r="C6" s="19"/>
      <c r="D6" s="19"/>
      <c r="E6" s="19" t="s">
        <v>233</v>
      </c>
      <c r="F6" s="19" t="s">
        <v>223</v>
      </c>
      <c r="G6" s="19"/>
      <c r="H6" s="19"/>
    </row>
    <row r="7" ht="22.8" customHeight="1" spans="1:8">
      <c r="A7" s="20"/>
      <c r="B7" s="4" t="s">
        <v>135</v>
      </c>
      <c r="C7" s="21">
        <v>0</v>
      </c>
      <c r="D7" s="21"/>
      <c r="E7" s="21"/>
      <c r="F7" s="21"/>
      <c r="G7" s="21"/>
      <c r="H7" s="21"/>
    </row>
    <row r="8" ht="22.8" customHeight="1" spans="1:8">
      <c r="A8" s="22"/>
      <c r="B8" s="22"/>
      <c r="C8" s="21"/>
      <c r="D8" s="21"/>
      <c r="E8" s="21"/>
      <c r="F8" s="21"/>
      <c r="G8" s="21"/>
      <c r="H8" s="21"/>
    </row>
    <row r="9" ht="22.8" customHeight="1" spans="1:8">
      <c r="A9" s="24"/>
      <c r="B9" s="24"/>
      <c r="C9" s="21"/>
      <c r="D9" s="21"/>
      <c r="E9" s="21"/>
      <c r="F9" s="21"/>
      <c r="G9" s="21"/>
      <c r="H9" s="21"/>
    </row>
    <row r="10" ht="22.8" customHeight="1" spans="1:8">
      <c r="A10" s="24"/>
      <c r="B10" s="24"/>
      <c r="C10" s="21"/>
      <c r="D10" s="21"/>
      <c r="E10" s="21"/>
      <c r="F10" s="21"/>
      <c r="G10" s="21"/>
      <c r="H10" s="21"/>
    </row>
    <row r="11" ht="22.8" customHeight="1" spans="1:8">
      <c r="A11" s="24"/>
      <c r="B11" s="24"/>
      <c r="C11" s="21"/>
      <c r="D11" s="21"/>
      <c r="E11" s="21"/>
      <c r="F11" s="21"/>
      <c r="G11" s="21"/>
      <c r="H11" s="21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spans="1:1">
      <c r="A13" s="27" t="s">
        <v>349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"/>
  <sheetViews>
    <sheetView workbookViewId="0">
      <selection activeCell="G21" sqref="G2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17" t="s">
        <v>350</v>
      </c>
      <c r="T1" s="17"/>
    </row>
    <row r="2" ht="47.4" customHeight="1" spans="1:17">
      <c r="A2" s="18" t="s">
        <v>22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ht="24.1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7.6" customHeight="1" spans="1:20">
      <c r="A4" s="19" t="s">
        <v>157</v>
      </c>
      <c r="B4" s="19"/>
      <c r="C4" s="19"/>
      <c r="D4" s="19" t="s">
        <v>212</v>
      </c>
      <c r="E4" s="19" t="s">
        <v>213</v>
      </c>
      <c r="F4" s="19" t="s">
        <v>214</v>
      </c>
      <c r="G4" s="19" t="s">
        <v>215</v>
      </c>
      <c r="H4" s="19" t="s">
        <v>216</v>
      </c>
      <c r="I4" s="19" t="s">
        <v>217</v>
      </c>
      <c r="J4" s="19" t="s">
        <v>218</v>
      </c>
      <c r="K4" s="19" t="s">
        <v>219</v>
      </c>
      <c r="L4" s="19" t="s">
        <v>220</v>
      </c>
      <c r="M4" s="19" t="s">
        <v>221</v>
      </c>
      <c r="N4" s="19" t="s">
        <v>222</v>
      </c>
      <c r="O4" s="19" t="s">
        <v>223</v>
      </c>
      <c r="P4" s="19" t="s">
        <v>224</v>
      </c>
      <c r="Q4" s="19" t="s">
        <v>225</v>
      </c>
      <c r="R4" s="19" t="s">
        <v>226</v>
      </c>
      <c r="S4" s="19" t="s">
        <v>227</v>
      </c>
      <c r="T4" s="19" t="s">
        <v>228</v>
      </c>
    </row>
    <row r="5" ht="19.8" customHeight="1" spans="1:20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ht="22.8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0"/>
      <c r="B7" s="20"/>
      <c r="C7" s="20"/>
      <c r="D7" s="22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28"/>
      <c r="B8" s="28"/>
      <c r="C8" s="28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29"/>
      <c r="B9" s="29"/>
      <c r="C9" s="29"/>
      <c r="D9" s="23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1">
      <c r="A10" s="27" t="s">
        <v>349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:F10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17" t="s">
        <v>351</v>
      </c>
      <c r="T1" s="17"/>
    </row>
    <row r="2" ht="47.4" customHeight="1" spans="1:20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1.55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3" customHeight="1" spans="1:20">
      <c r="A4" s="19" t="s">
        <v>157</v>
      </c>
      <c r="B4" s="19"/>
      <c r="C4" s="19"/>
      <c r="D4" s="19" t="s">
        <v>212</v>
      </c>
      <c r="E4" s="19" t="s">
        <v>213</v>
      </c>
      <c r="F4" s="19" t="s">
        <v>232</v>
      </c>
      <c r="G4" s="19" t="s">
        <v>160</v>
      </c>
      <c r="H4" s="19"/>
      <c r="I4" s="19"/>
      <c r="J4" s="19"/>
      <c r="K4" s="19" t="s">
        <v>161</v>
      </c>
      <c r="L4" s="19"/>
      <c r="M4" s="19"/>
      <c r="N4" s="19"/>
      <c r="O4" s="19"/>
      <c r="P4" s="19"/>
      <c r="Q4" s="19"/>
      <c r="R4" s="19"/>
      <c r="S4" s="19"/>
      <c r="T4" s="19"/>
    </row>
    <row r="5" ht="50" customHeight="1" spans="1:20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 t="s">
        <v>135</v>
      </c>
      <c r="H5" s="19" t="s">
        <v>233</v>
      </c>
      <c r="I5" s="19" t="s">
        <v>234</v>
      </c>
      <c r="J5" s="19" t="s">
        <v>223</v>
      </c>
      <c r="K5" s="19" t="s">
        <v>135</v>
      </c>
      <c r="L5" s="19" t="s">
        <v>236</v>
      </c>
      <c r="M5" s="19" t="s">
        <v>237</v>
      </c>
      <c r="N5" s="19" t="s">
        <v>225</v>
      </c>
      <c r="O5" s="19" t="s">
        <v>238</v>
      </c>
      <c r="P5" s="19" t="s">
        <v>239</v>
      </c>
      <c r="Q5" s="19" t="s">
        <v>240</v>
      </c>
      <c r="R5" s="19" t="s">
        <v>221</v>
      </c>
      <c r="S5" s="19" t="s">
        <v>224</v>
      </c>
      <c r="T5" s="19" t="s">
        <v>228</v>
      </c>
    </row>
    <row r="6" ht="22.8" customHeight="1" spans="1:20">
      <c r="A6" s="20"/>
      <c r="B6" s="20"/>
      <c r="C6" s="20"/>
      <c r="D6" s="20"/>
      <c r="E6" s="20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0"/>
      <c r="B7" s="20"/>
      <c r="C7" s="20"/>
      <c r="D7" s="22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28"/>
      <c r="B8" s="28"/>
      <c r="C8" s="28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29"/>
      <c r="B9" s="29"/>
      <c r="C9" s="29"/>
      <c r="D9" s="23"/>
      <c r="E9" s="30"/>
      <c r="F9" s="2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6">
      <c r="A10" s="26" t="s">
        <v>349</v>
      </c>
      <c r="B10" s="26"/>
      <c r="C10" s="26"/>
      <c r="D10" s="26"/>
      <c r="E10" s="26"/>
      <c r="F10" s="2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9" workbookViewId="0">
      <selection activeCell="A3" sqref="$A3:$XFD25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124.316666666667" customWidth="1"/>
    <col min="4" max="4" width="9.76666666666667" customWidth="1"/>
  </cols>
  <sheetData>
    <row r="1" ht="32.75" customHeight="1" spans="1:3">
      <c r="A1" s="3"/>
      <c r="B1" s="9" t="s">
        <v>5</v>
      </c>
      <c r="C1" s="9"/>
    </row>
    <row r="2" ht="25" customHeight="1" spans="2:3">
      <c r="B2" s="9"/>
      <c r="C2" s="9"/>
    </row>
    <row r="3" ht="22" customHeight="1" spans="2:3">
      <c r="B3" s="60" t="s">
        <v>6</v>
      </c>
      <c r="C3" s="60"/>
    </row>
    <row r="4" ht="22" customHeight="1" spans="2:3">
      <c r="B4" s="61">
        <v>1</v>
      </c>
      <c r="C4" s="62" t="s">
        <v>7</v>
      </c>
    </row>
    <row r="5" ht="22" customHeight="1" spans="2:3">
      <c r="B5" s="61">
        <v>2</v>
      </c>
      <c r="C5" s="63" t="s">
        <v>8</v>
      </c>
    </row>
    <row r="6" ht="22" customHeight="1" spans="2:3">
      <c r="B6" s="61">
        <v>3</v>
      </c>
      <c r="C6" s="62" t="s">
        <v>9</v>
      </c>
    </row>
    <row r="7" ht="22" customHeight="1" spans="2:3">
      <c r="B7" s="61">
        <v>4</v>
      </c>
      <c r="C7" s="62" t="s">
        <v>10</v>
      </c>
    </row>
    <row r="8" ht="22" customHeight="1" spans="2:3">
      <c r="B8" s="61">
        <v>5</v>
      </c>
      <c r="C8" s="62" t="s">
        <v>11</v>
      </c>
    </row>
    <row r="9" ht="22" customHeight="1" spans="2:3">
      <c r="B9" s="61">
        <v>6</v>
      </c>
      <c r="C9" s="62" t="s">
        <v>12</v>
      </c>
    </row>
    <row r="10" ht="22" customHeight="1" spans="2:3">
      <c r="B10" s="61">
        <v>7</v>
      </c>
      <c r="C10" s="62" t="s">
        <v>13</v>
      </c>
    </row>
    <row r="11" ht="22" customHeight="1" spans="2:3">
      <c r="B11" s="61">
        <v>8</v>
      </c>
      <c r="C11" s="62" t="s">
        <v>14</v>
      </c>
    </row>
    <row r="12" ht="22" customHeight="1" spans="2:3">
      <c r="B12" s="61">
        <v>9</v>
      </c>
      <c r="C12" s="62" t="s">
        <v>15</v>
      </c>
    </row>
    <row r="13" ht="22" customHeight="1" spans="2:3">
      <c r="B13" s="61">
        <v>10</v>
      </c>
      <c r="C13" s="62" t="s">
        <v>16</v>
      </c>
    </row>
    <row r="14" ht="22" customHeight="1" spans="2:3">
      <c r="B14" s="61">
        <v>11</v>
      </c>
      <c r="C14" s="62" t="s">
        <v>17</v>
      </c>
    </row>
    <row r="15" ht="22" customHeight="1" spans="2:3">
      <c r="B15" s="61">
        <v>12</v>
      </c>
      <c r="C15" s="62" t="s">
        <v>18</v>
      </c>
    </row>
    <row r="16" ht="22" customHeight="1" spans="2:3">
      <c r="B16" s="61">
        <v>13</v>
      </c>
      <c r="C16" s="62" t="s">
        <v>19</v>
      </c>
    </row>
    <row r="17" ht="22" customHeight="1" spans="2:3">
      <c r="B17" s="61">
        <v>14</v>
      </c>
      <c r="C17" s="62" t="s">
        <v>20</v>
      </c>
    </row>
    <row r="18" ht="22" customHeight="1" spans="2:3">
      <c r="B18" s="61">
        <v>15</v>
      </c>
      <c r="C18" s="62" t="s">
        <v>21</v>
      </c>
    </row>
    <row r="19" ht="22" customHeight="1" spans="2:3">
      <c r="B19" s="61">
        <v>16</v>
      </c>
      <c r="C19" s="62" t="s">
        <v>22</v>
      </c>
    </row>
    <row r="20" ht="22" customHeight="1" spans="2:3">
      <c r="B20" s="61">
        <v>17</v>
      </c>
      <c r="C20" s="62" t="s">
        <v>23</v>
      </c>
    </row>
    <row r="21" ht="22" customHeight="1" spans="2:3">
      <c r="B21" s="61">
        <v>18</v>
      </c>
      <c r="C21" s="62" t="s">
        <v>24</v>
      </c>
    </row>
    <row r="22" ht="22" customHeight="1" spans="2:3">
      <c r="B22" s="61">
        <v>19</v>
      </c>
      <c r="C22" s="62" t="s">
        <v>25</v>
      </c>
    </row>
    <row r="23" ht="22" customHeight="1" spans="2:3">
      <c r="B23" s="61">
        <v>20</v>
      </c>
      <c r="C23" s="62" t="s">
        <v>26</v>
      </c>
    </row>
    <row r="24" ht="22" customHeight="1" spans="2:3">
      <c r="B24" s="61">
        <v>21</v>
      </c>
      <c r="C24" s="62" t="s">
        <v>27</v>
      </c>
    </row>
    <row r="25" ht="22" customHeight="1" spans="2:3">
      <c r="B25" s="61">
        <v>22</v>
      </c>
      <c r="C25" s="62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3"/>
      <c r="H1" s="17" t="s">
        <v>352</v>
      </c>
    </row>
    <row r="2" ht="38.8" customHeight="1" spans="1:8">
      <c r="A2" s="18" t="s">
        <v>353</v>
      </c>
      <c r="B2" s="18"/>
      <c r="C2" s="18"/>
      <c r="D2" s="18"/>
      <c r="E2" s="18"/>
      <c r="F2" s="18"/>
      <c r="G2" s="18"/>
      <c r="H2" s="18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19.8" customHeight="1" spans="1:8">
      <c r="A4" s="19" t="s">
        <v>158</v>
      </c>
      <c r="B4" s="19" t="s">
        <v>159</v>
      </c>
      <c r="C4" s="19" t="s">
        <v>135</v>
      </c>
      <c r="D4" s="19" t="s">
        <v>354</v>
      </c>
      <c r="E4" s="19"/>
      <c r="F4" s="19"/>
      <c r="G4" s="19"/>
      <c r="H4" s="19" t="s">
        <v>161</v>
      </c>
    </row>
    <row r="5" ht="23.25" customHeight="1" spans="1:8">
      <c r="A5" s="19"/>
      <c r="B5" s="19"/>
      <c r="C5" s="19"/>
      <c r="D5" s="19" t="s">
        <v>137</v>
      </c>
      <c r="E5" s="19" t="s">
        <v>255</v>
      </c>
      <c r="F5" s="19"/>
      <c r="G5" s="19" t="s">
        <v>256</v>
      </c>
      <c r="H5" s="19"/>
    </row>
    <row r="6" ht="23.25" customHeight="1" spans="1:8">
      <c r="A6" s="19"/>
      <c r="B6" s="19"/>
      <c r="C6" s="19"/>
      <c r="D6" s="19"/>
      <c r="E6" s="19" t="s">
        <v>233</v>
      </c>
      <c r="F6" s="19" t="s">
        <v>223</v>
      </c>
      <c r="G6" s="19"/>
      <c r="H6" s="19"/>
    </row>
    <row r="7" ht="22.8" customHeight="1" spans="1:8">
      <c r="A7" s="20"/>
      <c r="B7" s="4" t="s">
        <v>135</v>
      </c>
      <c r="C7" s="21">
        <v>0</v>
      </c>
      <c r="D7" s="21"/>
      <c r="E7" s="21"/>
      <c r="F7" s="21"/>
      <c r="G7" s="21"/>
      <c r="H7" s="21"/>
    </row>
    <row r="8" ht="22.8" customHeight="1" spans="1:8">
      <c r="A8" s="22"/>
      <c r="B8" s="22"/>
      <c r="C8" s="21"/>
      <c r="D8" s="21"/>
      <c r="E8" s="21"/>
      <c r="F8" s="21"/>
      <c r="G8" s="21"/>
      <c r="H8" s="21"/>
    </row>
    <row r="9" ht="22.8" customHeight="1" spans="1:8">
      <c r="A9" s="24"/>
      <c r="B9" s="24"/>
      <c r="C9" s="21"/>
      <c r="D9" s="21"/>
      <c r="E9" s="21"/>
      <c r="F9" s="21"/>
      <c r="G9" s="21"/>
      <c r="H9" s="21"/>
    </row>
    <row r="10" ht="22.8" customHeight="1" spans="1:8">
      <c r="A10" s="24"/>
      <c r="B10" s="24"/>
      <c r="C10" s="21"/>
      <c r="D10" s="21"/>
      <c r="E10" s="21"/>
      <c r="F10" s="21"/>
      <c r="G10" s="21"/>
      <c r="H10" s="21"/>
    </row>
    <row r="11" ht="22.8" customHeight="1" spans="1:8">
      <c r="A11" s="24"/>
      <c r="B11" s="24"/>
      <c r="C11" s="21"/>
      <c r="D11" s="21"/>
      <c r="E11" s="21"/>
      <c r="F11" s="21"/>
      <c r="G11" s="21"/>
      <c r="H11" s="21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spans="1:2">
      <c r="A13" s="27" t="s">
        <v>355</v>
      </c>
      <c r="B13" s="2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D1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8">
      <c r="A1" s="3"/>
      <c r="H1" s="17" t="s">
        <v>356</v>
      </c>
    </row>
    <row r="2" ht="38.8" customHeight="1" spans="1:8">
      <c r="A2" s="18" t="s">
        <v>25</v>
      </c>
      <c r="B2" s="18"/>
      <c r="C2" s="18"/>
      <c r="D2" s="18"/>
      <c r="E2" s="18"/>
      <c r="F2" s="18"/>
      <c r="G2" s="18"/>
      <c r="H2" s="18"/>
    </row>
    <row r="3" ht="24.15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0.7" customHeight="1" spans="1:8">
      <c r="A4" s="19" t="s">
        <v>158</v>
      </c>
      <c r="B4" s="19" t="s">
        <v>159</v>
      </c>
      <c r="C4" s="19" t="s">
        <v>135</v>
      </c>
      <c r="D4" s="19" t="s">
        <v>357</v>
      </c>
      <c r="E4" s="19"/>
      <c r="F4" s="19"/>
      <c r="G4" s="19"/>
      <c r="H4" s="19" t="s">
        <v>161</v>
      </c>
    </row>
    <row r="5" ht="18.95" customHeight="1" spans="1:8">
      <c r="A5" s="19"/>
      <c r="B5" s="19"/>
      <c r="C5" s="19"/>
      <c r="D5" s="19" t="s">
        <v>137</v>
      </c>
      <c r="E5" s="19" t="s">
        <v>255</v>
      </c>
      <c r="F5" s="19"/>
      <c r="G5" s="19" t="s">
        <v>256</v>
      </c>
      <c r="H5" s="19"/>
    </row>
    <row r="6" ht="24.15" customHeight="1" spans="1:8">
      <c r="A6" s="19"/>
      <c r="B6" s="19"/>
      <c r="C6" s="19"/>
      <c r="D6" s="19"/>
      <c r="E6" s="19" t="s">
        <v>233</v>
      </c>
      <c r="F6" s="19" t="s">
        <v>223</v>
      </c>
      <c r="G6" s="19"/>
      <c r="H6" s="19"/>
    </row>
    <row r="7" ht="22.8" customHeight="1" spans="1:8">
      <c r="A7" s="20"/>
      <c r="B7" s="4" t="s">
        <v>135</v>
      </c>
      <c r="C7" s="21">
        <v>0</v>
      </c>
      <c r="D7" s="21"/>
      <c r="E7" s="21"/>
      <c r="F7" s="21"/>
      <c r="G7" s="21"/>
      <c r="H7" s="21"/>
    </row>
    <row r="8" ht="22.8" customHeight="1" spans="1:8">
      <c r="A8" s="22"/>
      <c r="B8" s="22"/>
      <c r="C8" s="21"/>
      <c r="D8" s="21"/>
      <c r="E8" s="21"/>
      <c r="F8" s="21"/>
      <c r="G8" s="21"/>
      <c r="H8" s="21"/>
    </row>
    <row r="9" ht="22.8" customHeight="1" spans="1:8">
      <c r="A9" s="24"/>
      <c r="B9" s="24"/>
      <c r="C9" s="21"/>
      <c r="D9" s="21"/>
      <c r="E9" s="21"/>
      <c r="F9" s="21"/>
      <c r="G9" s="21"/>
      <c r="H9" s="21"/>
    </row>
    <row r="10" ht="22.8" customHeight="1" spans="1:8">
      <c r="A10" s="24"/>
      <c r="B10" s="24"/>
      <c r="C10" s="21"/>
      <c r="D10" s="21"/>
      <c r="E10" s="21"/>
      <c r="F10" s="21"/>
      <c r="G10" s="21"/>
      <c r="H10" s="21"/>
    </row>
    <row r="11" ht="22.8" customHeight="1" spans="1:8">
      <c r="A11" s="24"/>
      <c r="B11" s="24"/>
      <c r="C11" s="21"/>
      <c r="D11" s="21"/>
      <c r="E11" s="21"/>
      <c r="F11" s="21"/>
      <c r="G11" s="21"/>
      <c r="H11" s="21"/>
    </row>
    <row r="12" ht="22.8" customHeight="1" spans="1:8">
      <c r="A12" s="23"/>
      <c r="B12" s="23"/>
      <c r="C12" s="6"/>
      <c r="D12" s="6"/>
      <c r="E12" s="25"/>
      <c r="F12" s="25"/>
      <c r="G12" s="25"/>
      <c r="H12" s="25"/>
    </row>
    <row r="13" spans="1:4">
      <c r="A13" s="26" t="s">
        <v>358</v>
      </c>
      <c r="B13" s="26"/>
      <c r="C13" s="26"/>
      <c r="D13" s="2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3"/>
      <c r="M1" s="17" t="s">
        <v>359</v>
      </c>
      <c r="N1" s="17"/>
    </row>
    <row r="2" ht="45.7" customHeight="1" spans="1:14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.1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05" customHeight="1" spans="1:14">
      <c r="A4" s="19" t="s">
        <v>212</v>
      </c>
      <c r="B4" s="19" t="s">
        <v>360</v>
      </c>
      <c r="C4" s="19" t="s">
        <v>361</v>
      </c>
      <c r="D4" s="19"/>
      <c r="E4" s="19"/>
      <c r="F4" s="19"/>
      <c r="G4" s="19"/>
      <c r="H4" s="19"/>
      <c r="I4" s="19"/>
      <c r="J4" s="19"/>
      <c r="K4" s="19"/>
      <c r="L4" s="19"/>
      <c r="M4" s="19" t="s">
        <v>362</v>
      </c>
      <c r="N4" s="19"/>
    </row>
    <row r="5" ht="31.9" customHeight="1" spans="1:14">
      <c r="A5" s="19"/>
      <c r="B5" s="19"/>
      <c r="C5" s="19" t="s">
        <v>363</v>
      </c>
      <c r="D5" s="19" t="s">
        <v>138</v>
      </c>
      <c r="E5" s="19"/>
      <c r="F5" s="19"/>
      <c r="G5" s="19"/>
      <c r="H5" s="19"/>
      <c r="I5" s="19"/>
      <c r="J5" s="19" t="s">
        <v>364</v>
      </c>
      <c r="K5" s="19" t="s">
        <v>140</v>
      </c>
      <c r="L5" s="19" t="s">
        <v>141</v>
      </c>
      <c r="M5" s="19" t="s">
        <v>365</v>
      </c>
      <c r="N5" s="19" t="s">
        <v>366</v>
      </c>
    </row>
    <row r="6" ht="44.85" customHeight="1" spans="1:14">
      <c r="A6" s="19"/>
      <c r="B6" s="19"/>
      <c r="C6" s="19"/>
      <c r="D6" s="19" t="s">
        <v>367</v>
      </c>
      <c r="E6" s="19" t="s">
        <v>368</v>
      </c>
      <c r="F6" s="19" t="s">
        <v>369</v>
      </c>
      <c r="G6" s="19" t="s">
        <v>370</v>
      </c>
      <c r="H6" s="19" t="s">
        <v>371</v>
      </c>
      <c r="I6" s="19" t="s">
        <v>372</v>
      </c>
      <c r="J6" s="19"/>
      <c r="K6" s="19"/>
      <c r="L6" s="19"/>
      <c r="M6" s="19"/>
      <c r="N6" s="19"/>
    </row>
    <row r="7" ht="22.8" customHeight="1" spans="1:14">
      <c r="A7" s="20"/>
      <c r="B7" s="4" t="s">
        <v>135</v>
      </c>
      <c r="C7" s="21">
        <v>340</v>
      </c>
      <c r="D7" s="21">
        <v>340</v>
      </c>
      <c r="E7" s="21">
        <v>340</v>
      </c>
      <c r="F7" s="21"/>
      <c r="G7" s="21"/>
      <c r="H7" s="21"/>
      <c r="I7" s="21"/>
      <c r="J7" s="21"/>
      <c r="K7" s="21"/>
      <c r="L7" s="21"/>
      <c r="M7" s="21">
        <v>340</v>
      </c>
      <c r="N7" s="20"/>
    </row>
    <row r="8" ht="22.8" customHeight="1" spans="1:14">
      <c r="A8" s="22" t="s">
        <v>153</v>
      </c>
      <c r="B8" s="22" t="s">
        <v>4</v>
      </c>
      <c r="C8" s="21">
        <v>340</v>
      </c>
      <c r="D8" s="21">
        <v>340</v>
      </c>
      <c r="E8" s="21">
        <v>340</v>
      </c>
      <c r="F8" s="21"/>
      <c r="G8" s="21"/>
      <c r="H8" s="21"/>
      <c r="I8" s="21"/>
      <c r="J8" s="21"/>
      <c r="K8" s="21"/>
      <c r="L8" s="21"/>
      <c r="M8" s="21">
        <v>340</v>
      </c>
      <c r="N8" s="20"/>
    </row>
    <row r="9" ht="22.8" customHeight="1" spans="1:14">
      <c r="A9" s="23" t="s">
        <v>373</v>
      </c>
      <c r="B9" s="23" t="s">
        <v>374</v>
      </c>
      <c r="C9" s="6">
        <v>340</v>
      </c>
      <c r="D9" s="6">
        <v>340</v>
      </c>
      <c r="E9" s="6">
        <v>340</v>
      </c>
      <c r="F9" s="6"/>
      <c r="G9" s="6"/>
      <c r="H9" s="6"/>
      <c r="I9" s="6"/>
      <c r="J9" s="6"/>
      <c r="K9" s="6"/>
      <c r="L9" s="6"/>
      <c r="M9" s="6">
        <v>340</v>
      </c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pane ySplit="5" topLeftCell="A27" activePane="bottomLeft" state="frozen"/>
      <selection/>
      <selection pane="bottomLeft" activeCell="H27" sqref="H2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7" t="s">
        <v>375</v>
      </c>
    </row>
    <row r="2" ht="37.95" customHeight="1" spans="1:13">
      <c r="A2" s="3"/>
      <c r="B2" s="3"/>
      <c r="C2" s="9" t="s">
        <v>376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55" customHeight="1" spans="1:1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11" t="s">
        <v>212</v>
      </c>
      <c r="B4" s="11" t="s">
        <v>377</v>
      </c>
      <c r="C4" s="11" t="s">
        <v>378</v>
      </c>
      <c r="D4" s="11" t="s">
        <v>379</v>
      </c>
      <c r="E4" s="11" t="s">
        <v>380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381</v>
      </c>
      <c r="F5" s="11" t="s">
        <v>382</v>
      </c>
      <c r="G5" s="11" t="s">
        <v>383</v>
      </c>
      <c r="H5" s="11" t="s">
        <v>384</v>
      </c>
      <c r="I5" s="11" t="s">
        <v>385</v>
      </c>
      <c r="J5" s="11" t="s">
        <v>386</v>
      </c>
      <c r="K5" s="11" t="s">
        <v>387</v>
      </c>
      <c r="L5" s="11" t="s">
        <v>388</v>
      </c>
      <c r="M5" s="11" t="s">
        <v>389</v>
      </c>
    </row>
    <row r="6" ht="28.45" customHeight="1" spans="1:13">
      <c r="A6" s="12" t="s">
        <v>2</v>
      </c>
      <c r="B6" s="12" t="s">
        <v>4</v>
      </c>
      <c r="C6" s="13">
        <v>340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" customHeight="1" spans="1:13">
      <c r="A7" s="15" t="s">
        <v>154</v>
      </c>
      <c r="B7" s="15" t="s">
        <v>390</v>
      </c>
      <c r="C7" s="16">
        <v>340</v>
      </c>
      <c r="D7" s="15" t="s">
        <v>391</v>
      </c>
      <c r="E7" s="14" t="s">
        <v>392</v>
      </c>
      <c r="F7" s="15" t="s">
        <v>393</v>
      </c>
      <c r="G7" s="15" t="s">
        <v>394</v>
      </c>
      <c r="H7" s="15" t="s">
        <v>395</v>
      </c>
      <c r="I7" s="15"/>
      <c r="J7" s="15"/>
      <c r="K7" s="15" t="s">
        <v>396</v>
      </c>
      <c r="L7" s="15" t="s">
        <v>397</v>
      </c>
      <c r="M7" s="15"/>
    </row>
    <row r="8" ht="43.1" customHeight="1" spans="1:13">
      <c r="A8" s="15"/>
      <c r="B8" s="15"/>
      <c r="C8" s="16"/>
      <c r="D8" s="15"/>
      <c r="E8" s="14"/>
      <c r="F8" s="15" t="s">
        <v>398</v>
      </c>
      <c r="G8" s="15"/>
      <c r="H8" s="15"/>
      <c r="I8" s="15"/>
      <c r="J8" s="15"/>
      <c r="K8" s="15" t="s">
        <v>399</v>
      </c>
      <c r="L8" s="15" t="s">
        <v>400</v>
      </c>
      <c r="M8" s="15"/>
    </row>
    <row r="9" ht="43.1" customHeight="1" spans="1:13">
      <c r="A9" s="15"/>
      <c r="B9" s="15"/>
      <c r="C9" s="16"/>
      <c r="D9" s="15"/>
      <c r="E9" s="14"/>
      <c r="F9" s="15" t="s">
        <v>401</v>
      </c>
      <c r="G9" s="15"/>
      <c r="H9" s="15"/>
      <c r="I9" s="15"/>
      <c r="J9" s="15"/>
      <c r="K9" s="15" t="s">
        <v>399</v>
      </c>
      <c r="L9" s="15" t="s">
        <v>400</v>
      </c>
      <c r="M9" s="15"/>
    </row>
    <row r="10" ht="43.1" customHeight="1" spans="1:13">
      <c r="A10" s="15"/>
      <c r="B10" s="15"/>
      <c r="C10" s="16"/>
      <c r="D10" s="15"/>
      <c r="E10" s="14" t="s">
        <v>402</v>
      </c>
      <c r="F10" s="15" t="s">
        <v>403</v>
      </c>
      <c r="G10" s="15" t="s">
        <v>404</v>
      </c>
      <c r="H10" s="15" t="s">
        <v>405</v>
      </c>
      <c r="I10" s="15"/>
      <c r="J10" s="15"/>
      <c r="K10" s="15" t="s">
        <v>406</v>
      </c>
      <c r="L10" s="15" t="s">
        <v>407</v>
      </c>
      <c r="M10" s="15"/>
    </row>
    <row r="11" ht="43.1" customHeight="1" spans="1:13">
      <c r="A11" s="15"/>
      <c r="B11" s="15"/>
      <c r="C11" s="16"/>
      <c r="D11" s="15"/>
      <c r="E11" s="14" t="s">
        <v>408</v>
      </c>
      <c r="F11" s="15" t="s">
        <v>409</v>
      </c>
      <c r="G11" s="15" t="s">
        <v>410</v>
      </c>
      <c r="H11" s="15" t="s">
        <v>405</v>
      </c>
      <c r="I11" s="15"/>
      <c r="J11" s="15"/>
      <c r="K11" s="15" t="s">
        <v>406</v>
      </c>
      <c r="L11" s="15" t="s">
        <v>407</v>
      </c>
      <c r="M11" s="15"/>
    </row>
    <row r="12" ht="43.1" customHeight="1" spans="1:13">
      <c r="A12" s="15"/>
      <c r="B12" s="15"/>
      <c r="C12" s="16"/>
      <c r="D12" s="15"/>
      <c r="E12" s="14"/>
      <c r="F12" s="15" t="s">
        <v>411</v>
      </c>
      <c r="G12" s="15" t="s">
        <v>412</v>
      </c>
      <c r="H12" s="15" t="s">
        <v>413</v>
      </c>
      <c r="I12" s="15"/>
      <c r="J12" s="15"/>
      <c r="K12" s="15" t="s">
        <v>406</v>
      </c>
      <c r="L12" s="15" t="s">
        <v>414</v>
      </c>
      <c r="M12" s="15"/>
    </row>
    <row r="13" ht="43.1" customHeight="1" spans="1:13">
      <c r="A13" s="15"/>
      <c r="B13" s="15"/>
      <c r="C13" s="16"/>
      <c r="D13" s="15"/>
      <c r="E13" s="14"/>
      <c r="F13" s="15" t="s">
        <v>415</v>
      </c>
      <c r="G13" s="15" t="s">
        <v>416</v>
      </c>
      <c r="H13" s="15" t="s">
        <v>413</v>
      </c>
      <c r="I13" s="15"/>
      <c r="J13" s="15"/>
      <c r="K13" s="15" t="s">
        <v>406</v>
      </c>
      <c r="L13" s="15" t="s">
        <v>414</v>
      </c>
      <c r="M13" s="15"/>
    </row>
    <row r="14" ht="43.1" customHeight="1" spans="1:13">
      <c r="A14" s="15"/>
      <c r="B14" s="15"/>
      <c r="C14" s="16"/>
      <c r="D14" s="15"/>
      <c r="E14" s="14"/>
      <c r="F14" s="15"/>
      <c r="G14" s="15" t="s">
        <v>417</v>
      </c>
      <c r="H14" s="15" t="s">
        <v>413</v>
      </c>
      <c r="I14" s="15"/>
      <c r="J14" s="15"/>
      <c r="K14" s="15" t="s">
        <v>406</v>
      </c>
      <c r="L14" s="15" t="s">
        <v>414</v>
      </c>
      <c r="M14" s="15"/>
    </row>
    <row r="15" ht="43.1" customHeight="1" spans="1:13">
      <c r="A15" s="15"/>
      <c r="B15" s="15"/>
      <c r="C15" s="16"/>
      <c r="D15" s="15"/>
      <c r="E15" s="14"/>
      <c r="F15" s="15"/>
      <c r="G15" s="15" t="s">
        <v>418</v>
      </c>
      <c r="H15" s="15" t="s">
        <v>413</v>
      </c>
      <c r="I15" s="15"/>
      <c r="J15" s="15"/>
      <c r="K15" s="15" t="s">
        <v>406</v>
      </c>
      <c r="L15" s="15" t="s">
        <v>414</v>
      </c>
      <c r="M15" s="15"/>
    </row>
    <row r="16" ht="43.1" customHeight="1" spans="1:13">
      <c r="A16" s="15"/>
      <c r="B16" s="15"/>
      <c r="C16" s="16"/>
      <c r="D16" s="15"/>
      <c r="E16" s="14"/>
      <c r="F16" s="15"/>
      <c r="G16" s="15" t="s">
        <v>419</v>
      </c>
      <c r="H16" s="15" t="s">
        <v>413</v>
      </c>
      <c r="I16" s="15"/>
      <c r="J16" s="15"/>
      <c r="K16" s="15" t="s">
        <v>406</v>
      </c>
      <c r="L16" s="15" t="s">
        <v>414</v>
      </c>
      <c r="M16" s="15"/>
    </row>
    <row r="17" ht="43.1" customHeight="1" spans="1:13">
      <c r="A17" s="15"/>
      <c r="B17" s="15"/>
      <c r="C17" s="16"/>
      <c r="D17" s="15"/>
      <c r="E17" s="14" t="s">
        <v>420</v>
      </c>
      <c r="F17" s="15" t="s">
        <v>421</v>
      </c>
      <c r="G17" s="15"/>
      <c r="H17" s="15"/>
      <c r="I17" s="15"/>
      <c r="J17" s="15"/>
      <c r="K17" s="15" t="s">
        <v>399</v>
      </c>
      <c r="L17" s="15" t="s">
        <v>400</v>
      </c>
      <c r="M17" s="15"/>
    </row>
    <row r="18" ht="43.1" customHeight="1" spans="1:13">
      <c r="A18" s="15"/>
      <c r="B18" s="15"/>
      <c r="C18" s="16"/>
      <c r="D18" s="15"/>
      <c r="E18" s="14"/>
      <c r="F18" s="15" t="s">
        <v>422</v>
      </c>
      <c r="G18" s="15" t="s">
        <v>423</v>
      </c>
      <c r="H18" s="15" t="s">
        <v>424</v>
      </c>
      <c r="I18" s="15"/>
      <c r="J18" s="15"/>
      <c r="K18" s="15" t="s">
        <v>400</v>
      </c>
      <c r="L18" s="15" t="s">
        <v>400</v>
      </c>
      <c r="M18" s="15"/>
    </row>
    <row r="19" ht="43.1" customHeight="1" spans="1:13">
      <c r="A19" s="15"/>
      <c r="B19" s="15"/>
      <c r="C19" s="16"/>
      <c r="D19" s="15"/>
      <c r="E19" s="14"/>
      <c r="F19" s="15"/>
      <c r="G19" s="15" t="s">
        <v>425</v>
      </c>
      <c r="H19" s="15" t="s">
        <v>426</v>
      </c>
      <c r="I19" s="15"/>
      <c r="J19" s="15"/>
      <c r="K19" s="15" t="s">
        <v>400</v>
      </c>
      <c r="L19" s="15" t="s">
        <v>400</v>
      </c>
      <c r="M19" s="15"/>
    </row>
    <row r="20" ht="43.1" customHeight="1" spans="1:13">
      <c r="A20" s="15"/>
      <c r="B20" s="15"/>
      <c r="C20" s="16"/>
      <c r="D20" s="15"/>
      <c r="E20" s="14"/>
      <c r="F20" s="15" t="s">
        <v>427</v>
      </c>
      <c r="G20" s="15"/>
      <c r="H20" s="15"/>
      <c r="I20" s="15"/>
      <c r="J20" s="15"/>
      <c r="K20" s="15" t="s">
        <v>399</v>
      </c>
      <c r="L20" s="15" t="s">
        <v>400</v>
      </c>
      <c r="M20" s="15"/>
    </row>
    <row r="21" ht="43.1" customHeight="1" spans="1:13">
      <c r="A21" s="15"/>
      <c r="B21" s="15"/>
      <c r="C21" s="16"/>
      <c r="D21" s="15"/>
      <c r="E21" s="14"/>
      <c r="F21" s="15" t="s">
        <v>428</v>
      </c>
      <c r="G21" s="15"/>
      <c r="H21" s="15"/>
      <c r="I21" s="15"/>
      <c r="J21" s="15"/>
      <c r="K21" s="15" t="s">
        <v>399</v>
      </c>
      <c r="L21" s="15" t="s">
        <v>400</v>
      </c>
      <c r="M21" s="15"/>
    </row>
  </sheetData>
  <mergeCells count="17">
    <mergeCell ref="C2:M2"/>
    <mergeCell ref="A3:K3"/>
    <mergeCell ref="L3:M3"/>
    <mergeCell ref="E4:M4"/>
    <mergeCell ref="A4:A5"/>
    <mergeCell ref="A7:A21"/>
    <mergeCell ref="B4:B5"/>
    <mergeCell ref="B7:B21"/>
    <mergeCell ref="C4:C5"/>
    <mergeCell ref="C7:C21"/>
    <mergeCell ref="D4:D5"/>
    <mergeCell ref="D7:D21"/>
    <mergeCell ref="E7:E9"/>
    <mergeCell ref="E11:E16"/>
    <mergeCell ref="E17:E21"/>
    <mergeCell ref="F13:F16"/>
    <mergeCell ref="F18:F19"/>
  </mergeCells>
  <printOptions horizontalCentered="1"/>
  <pageMargins left="0.0784722222222222" right="0.0784722222222222" top="0.0784722222222222" bottom="0.0784722222222222" header="0" footer="0"/>
  <pageSetup paperSize="9" scale="98" fitToHeight="0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7.33333333333333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10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16.4666666666667" customWidth="1"/>
    <col min="19" max="19" width="11.4" customWidth="1"/>
    <col min="20" max="20" width="9.76666666666667" customWidth="1"/>
  </cols>
  <sheetData>
    <row r="1" ht="16.35" customHeight="1" spans="19:19">
      <c r="S1" s="3" t="s">
        <v>429</v>
      </c>
    </row>
    <row r="2" ht="42.25" customHeight="1" spans="1:19">
      <c r="A2" s="1" t="s">
        <v>430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1" customHeight="1" spans="1:19">
      <c r="A5" s="4" t="s">
        <v>339</v>
      </c>
      <c r="B5" s="4" t="s">
        <v>340</v>
      </c>
      <c r="C5" s="4" t="s">
        <v>432</v>
      </c>
      <c r="D5" s="4"/>
      <c r="E5" s="4"/>
      <c r="F5" s="4"/>
      <c r="G5" s="4"/>
      <c r="H5" s="4"/>
      <c r="I5" s="4"/>
      <c r="J5" s="4" t="s">
        <v>433</v>
      </c>
      <c r="K5" s="4" t="s">
        <v>434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378</v>
      </c>
      <c r="D6" s="4" t="s">
        <v>435</v>
      </c>
      <c r="E6" s="4"/>
      <c r="F6" s="4"/>
      <c r="G6" s="4"/>
      <c r="H6" s="4" t="s">
        <v>436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437</v>
      </c>
      <c r="F7" s="4" t="s">
        <v>142</v>
      </c>
      <c r="G7" s="4" t="s">
        <v>438</v>
      </c>
      <c r="H7" s="4" t="s">
        <v>160</v>
      </c>
      <c r="I7" s="4" t="s">
        <v>161</v>
      </c>
      <c r="J7" s="4"/>
      <c r="K7" s="4" t="s">
        <v>381</v>
      </c>
      <c r="L7" s="4" t="s">
        <v>382</v>
      </c>
      <c r="M7" s="4" t="s">
        <v>383</v>
      </c>
      <c r="N7" s="4" t="s">
        <v>388</v>
      </c>
      <c r="O7" s="4" t="s">
        <v>384</v>
      </c>
      <c r="P7" s="4" t="s">
        <v>439</v>
      </c>
      <c r="Q7" s="4" t="s">
        <v>440</v>
      </c>
      <c r="R7" s="4" t="s">
        <v>441</v>
      </c>
      <c r="S7" s="4" t="s">
        <v>389</v>
      </c>
    </row>
    <row r="8" ht="29.3" customHeight="1" spans="1:19">
      <c r="A8" s="5" t="s">
        <v>2</v>
      </c>
      <c r="B8" s="5" t="s">
        <v>4</v>
      </c>
      <c r="C8" s="6">
        <v>1068.746912</v>
      </c>
      <c r="D8" s="6">
        <v>1068.746912</v>
      </c>
      <c r="E8" s="6"/>
      <c r="F8" s="6"/>
      <c r="G8" s="6"/>
      <c r="H8" s="6">
        <v>728.746912</v>
      </c>
      <c r="I8" s="6">
        <v>340</v>
      </c>
      <c r="J8" s="5" t="s">
        <v>442</v>
      </c>
      <c r="K8" s="7" t="s">
        <v>408</v>
      </c>
      <c r="L8" s="7" t="s">
        <v>443</v>
      </c>
      <c r="M8" s="5" t="s">
        <v>444</v>
      </c>
      <c r="N8" s="5" t="s">
        <v>400</v>
      </c>
      <c r="O8" s="5" t="s">
        <v>445</v>
      </c>
      <c r="P8" s="5" t="s">
        <v>446</v>
      </c>
      <c r="Q8" s="5" t="s">
        <v>447</v>
      </c>
      <c r="R8" s="5" t="s">
        <v>448</v>
      </c>
      <c r="S8" s="5"/>
    </row>
    <row r="9" ht="29.3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449</v>
      </c>
      <c r="M9" s="5" t="s">
        <v>450</v>
      </c>
      <c r="N9" s="5" t="s">
        <v>400</v>
      </c>
      <c r="O9" s="5" t="s">
        <v>451</v>
      </c>
      <c r="P9" s="5" t="s">
        <v>400</v>
      </c>
      <c r="Q9" s="5" t="s">
        <v>452</v>
      </c>
      <c r="R9" s="5" t="s">
        <v>453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454</v>
      </c>
      <c r="M10" s="5" t="s">
        <v>417</v>
      </c>
      <c r="N10" s="5" t="s">
        <v>414</v>
      </c>
      <c r="O10" s="5" t="s">
        <v>455</v>
      </c>
      <c r="P10" s="5" t="s">
        <v>406</v>
      </c>
      <c r="Q10" s="5" t="s">
        <v>456</v>
      </c>
      <c r="R10" s="5" t="s">
        <v>457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/>
      <c r="M11" s="5" t="s">
        <v>416</v>
      </c>
      <c r="N11" s="5" t="s">
        <v>414</v>
      </c>
      <c r="O11" s="5" t="s">
        <v>455</v>
      </c>
      <c r="P11" s="5" t="s">
        <v>406</v>
      </c>
      <c r="Q11" s="5" t="s">
        <v>458</v>
      </c>
      <c r="R11" s="5" t="s">
        <v>457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 t="s">
        <v>392</v>
      </c>
      <c r="M12" s="5" t="s">
        <v>459</v>
      </c>
      <c r="N12" s="5" t="s">
        <v>397</v>
      </c>
      <c r="O12" s="5" t="s">
        <v>455</v>
      </c>
      <c r="P12" s="5" t="s">
        <v>396</v>
      </c>
      <c r="Q12" s="5" t="s">
        <v>460</v>
      </c>
      <c r="R12" s="5" t="s">
        <v>461</v>
      </c>
      <c r="S12" s="5"/>
    </row>
    <row r="13" ht="18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 t="s">
        <v>462</v>
      </c>
      <c r="L13" s="7" t="s">
        <v>421</v>
      </c>
      <c r="M13" s="5"/>
      <c r="N13" s="5"/>
      <c r="O13" s="5"/>
      <c r="P13" s="5"/>
      <c r="Q13" s="5"/>
      <c r="R13" s="5"/>
      <c r="S13" s="5"/>
    </row>
    <row r="14" ht="39.6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422</v>
      </c>
      <c r="M14" s="5" t="s">
        <v>463</v>
      </c>
      <c r="N14" s="5" t="s">
        <v>400</v>
      </c>
      <c r="O14" s="5" t="s">
        <v>464</v>
      </c>
      <c r="P14" s="5" t="s">
        <v>400</v>
      </c>
      <c r="Q14" s="5" t="s">
        <v>465</v>
      </c>
      <c r="R14" s="5" t="s">
        <v>466</v>
      </c>
      <c r="S14" s="5"/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427</v>
      </c>
      <c r="M15" s="5"/>
      <c r="N15" s="5"/>
      <c r="O15" s="5"/>
      <c r="P15" s="5"/>
      <c r="Q15" s="5"/>
      <c r="R15" s="5"/>
      <c r="S15" s="5"/>
    </row>
    <row r="16" ht="39.6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 t="s">
        <v>467</v>
      </c>
      <c r="M16" s="5" t="s">
        <v>468</v>
      </c>
      <c r="N16" s="5" t="s">
        <v>400</v>
      </c>
      <c r="O16" s="5" t="s">
        <v>469</v>
      </c>
      <c r="P16" s="5" t="s">
        <v>400</v>
      </c>
      <c r="Q16" s="5" t="s">
        <v>470</v>
      </c>
      <c r="R16" s="5" t="s">
        <v>471</v>
      </c>
      <c r="S16" s="5"/>
    </row>
    <row r="17" ht="29.3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 t="s">
        <v>402</v>
      </c>
      <c r="L17" s="7" t="s">
        <v>403</v>
      </c>
      <c r="M17" s="5" t="s">
        <v>472</v>
      </c>
      <c r="N17" s="5" t="s">
        <v>407</v>
      </c>
      <c r="O17" s="5" t="s">
        <v>473</v>
      </c>
      <c r="P17" s="5" t="s">
        <v>406</v>
      </c>
      <c r="Q17" s="5" t="s">
        <v>474</v>
      </c>
      <c r="R17" s="5" t="s">
        <v>475</v>
      </c>
      <c r="S17" s="5"/>
    </row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 spans="6:6">
      <c r="F29" s="3" t="s">
        <v>476</v>
      </c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7"/>
    <mergeCell ref="B5:B7"/>
    <mergeCell ref="B8:B17"/>
    <mergeCell ref="C6:C7"/>
    <mergeCell ref="C8:C17"/>
    <mergeCell ref="D8:D17"/>
    <mergeCell ref="E8:E17"/>
    <mergeCell ref="F8:F17"/>
    <mergeCell ref="G8:G17"/>
    <mergeCell ref="H8:H17"/>
    <mergeCell ref="I8:I17"/>
    <mergeCell ref="J5:J7"/>
    <mergeCell ref="J8:J17"/>
    <mergeCell ref="K8:K12"/>
    <mergeCell ref="K13:K16"/>
    <mergeCell ref="L10:L11"/>
    <mergeCell ref="K5:S6"/>
  </mergeCells>
  <printOptions horizontalCentered="1"/>
  <pageMargins left="0.0780000016093254" right="0.0780000016093254" top="0.0780000016093254" bottom="0.0780000016093254" header="0" footer="0"/>
  <pageSetup paperSize="9" scale="8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M11" sqref="M1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3"/>
      <c r="H1" s="17" t="s">
        <v>29</v>
      </c>
    </row>
    <row r="2" ht="24.15" customHeight="1" spans="1:8">
      <c r="A2" s="59" t="s">
        <v>7</v>
      </c>
      <c r="B2" s="59"/>
      <c r="C2" s="59"/>
      <c r="D2" s="59"/>
      <c r="E2" s="59"/>
      <c r="F2" s="59"/>
      <c r="G2" s="59"/>
      <c r="H2" s="59"/>
    </row>
    <row r="3" ht="17.25" customHeight="1" spans="1:8">
      <c r="A3" s="10" t="s">
        <v>30</v>
      </c>
      <c r="B3" s="10"/>
      <c r="C3" s="10"/>
      <c r="D3" s="10"/>
      <c r="E3" s="10"/>
      <c r="F3" s="10"/>
      <c r="G3" s="8" t="s">
        <v>31</v>
      </c>
      <c r="H3" s="8"/>
    </row>
    <row r="4" ht="17.9" customHeight="1" spans="1:8">
      <c r="A4" s="19" t="s">
        <v>32</v>
      </c>
      <c r="B4" s="19"/>
      <c r="C4" s="19" t="s">
        <v>33</v>
      </c>
      <c r="D4" s="19"/>
      <c r="E4" s="19"/>
      <c r="F4" s="19"/>
      <c r="G4" s="19"/>
      <c r="H4" s="19"/>
    </row>
    <row r="5" ht="22.4" customHeight="1" spans="1:8">
      <c r="A5" s="19" t="s">
        <v>34</v>
      </c>
      <c r="B5" s="19" t="s">
        <v>35</v>
      </c>
      <c r="C5" s="19" t="s">
        <v>36</v>
      </c>
      <c r="D5" s="19" t="s">
        <v>35</v>
      </c>
      <c r="E5" s="19" t="s">
        <v>37</v>
      </c>
      <c r="F5" s="19" t="s">
        <v>35</v>
      </c>
      <c r="G5" s="19" t="s">
        <v>38</v>
      </c>
      <c r="H5" s="19" t="s">
        <v>35</v>
      </c>
    </row>
    <row r="6" ht="16.25" customHeight="1" spans="1:8">
      <c r="A6" s="20" t="s">
        <v>39</v>
      </c>
      <c r="B6" s="6">
        <v>1068.746912</v>
      </c>
      <c r="C6" s="5" t="s">
        <v>40</v>
      </c>
      <c r="D6" s="25">
        <v>566.754178</v>
      </c>
      <c r="E6" s="20" t="s">
        <v>41</v>
      </c>
      <c r="F6" s="21">
        <v>728.746912</v>
      </c>
      <c r="G6" s="5" t="s">
        <v>42</v>
      </c>
      <c r="H6" s="6">
        <v>583.614734</v>
      </c>
    </row>
    <row r="7" ht="16.25" customHeight="1" spans="1:8">
      <c r="A7" s="5" t="s">
        <v>43</v>
      </c>
      <c r="B7" s="6">
        <v>1068.746912</v>
      </c>
      <c r="C7" s="5" t="s">
        <v>44</v>
      </c>
      <c r="D7" s="25"/>
      <c r="E7" s="5" t="s">
        <v>45</v>
      </c>
      <c r="F7" s="6">
        <v>583.614734</v>
      </c>
      <c r="G7" s="5" t="s">
        <v>46</v>
      </c>
      <c r="H7" s="6">
        <v>479.648822</v>
      </c>
    </row>
    <row r="8" ht="16.25" customHeight="1" spans="1:8">
      <c r="A8" s="20" t="s">
        <v>47</v>
      </c>
      <c r="B8" s="6"/>
      <c r="C8" s="5" t="s">
        <v>48</v>
      </c>
      <c r="D8" s="25"/>
      <c r="E8" s="5" t="s">
        <v>49</v>
      </c>
      <c r="F8" s="6">
        <v>139.648822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25"/>
      <c r="E9" s="5" t="s">
        <v>53</v>
      </c>
      <c r="F9" s="6">
        <v>5.483356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25"/>
      <c r="E10" s="20" t="s">
        <v>57</v>
      </c>
      <c r="F10" s="21">
        <v>340</v>
      </c>
      <c r="G10" s="5" t="s">
        <v>58</v>
      </c>
      <c r="H10" s="6"/>
    </row>
    <row r="11" ht="16.25" customHeight="1" spans="1:8">
      <c r="A11" s="5" t="s">
        <v>59</v>
      </c>
      <c r="B11" s="6"/>
      <c r="C11" s="5" t="s">
        <v>60</v>
      </c>
      <c r="D11" s="25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25"/>
      <c r="E12" s="5" t="s">
        <v>65</v>
      </c>
      <c r="F12" s="6">
        <v>340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25">
        <v>415.465592</v>
      </c>
      <c r="E13" s="5" t="s">
        <v>69</v>
      </c>
      <c r="F13" s="6"/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25"/>
      <c r="E14" s="5" t="s">
        <v>73</v>
      </c>
      <c r="F14" s="6"/>
      <c r="G14" s="5" t="s">
        <v>74</v>
      </c>
      <c r="H14" s="6">
        <v>5.483356</v>
      </c>
    </row>
    <row r="15" ht="16.25" customHeight="1" spans="1:8">
      <c r="A15" s="5" t="s">
        <v>75</v>
      </c>
      <c r="B15" s="6"/>
      <c r="C15" s="5" t="s">
        <v>76</v>
      </c>
      <c r="D15" s="25">
        <v>35.565542</v>
      </c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25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25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25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25"/>
      <c r="E19" s="5" t="s">
        <v>93</v>
      </c>
      <c r="F19" s="6"/>
      <c r="G19" s="5" t="s">
        <v>94</v>
      </c>
      <c r="H19" s="6"/>
    </row>
    <row r="20" ht="16.25" customHeight="1" spans="1:8">
      <c r="A20" s="20" t="s">
        <v>95</v>
      </c>
      <c r="B20" s="21"/>
      <c r="C20" s="5" t="s">
        <v>96</v>
      </c>
      <c r="D20" s="25"/>
      <c r="E20" s="5" t="s">
        <v>97</v>
      </c>
      <c r="F20" s="6"/>
      <c r="G20" s="5"/>
      <c r="H20" s="6"/>
    </row>
    <row r="21" ht="16.25" customHeight="1" spans="1:8">
      <c r="A21" s="20" t="s">
        <v>98</v>
      </c>
      <c r="B21" s="21"/>
      <c r="C21" s="5" t="s">
        <v>99</v>
      </c>
      <c r="D21" s="25"/>
      <c r="E21" s="20" t="s">
        <v>100</v>
      </c>
      <c r="F21" s="21"/>
      <c r="G21" s="5"/>
      <c r="H21" s="6"/>
    </row>
    <row r="22" ht="16.25" customHeight="1" spans="1:8">
      <c r="A22" s="20" t="s">
        <v>101</v>
      </c>
      <c r="B22" s="21"/>
      <c r="C22" s="5" t="s">
        <v>102</v>
      </c>
      <c r="D22" s="25"/>
      <c r="E22" s="5"/>
      <c r="F22" s="5"/>
      <c r="G22" s="5"/>
      <c r="H22" s="6"/>
    </row>
    <row r="23" ht="16.25" customHeight="1" spans="1:8">
      <c r="A23" s="20" t="s">
        <v>103</v>
      </c>
      <c r="B23" s="21"/>
      <c r="C23" s="5" t="s">
        <v>104</v>
      </c>
      <c r="D23" s="25"/>
      <c r="E23" s="5"/>
      <c r="F23" s="5"/>
      <c r="G23" s="5"/>
      <c r="H23" s="6"/>
    </row>
    <row r="24" ht="16.25" customHeight="1" spans="1:8">
      <c r="A24" s="20" t="s">
        <v>105</v>
      </c>
      <c r="B24" s="21"/>
      <c r="C24" s="5" t="s">
        <v>106</v>
      </c>
      <c r="D24" s="25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25">
        <v>50.9616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25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25"/>
      <c r="E27" s="5"/>
      <c r="F27" s="5"/>
      <c r="G27" s="5"/>
      <c r="H27" s="6"/>
    </row>
    <row r="28" ht="16.25" customHeight="1" spans="1:8">
      <c r="A28" s="20" t="s">
        <v>113</v>
      </c>
      <c r="B28" s="21"/>
      <c r="C28" s="5" t="s">
        <v>114</v>
      </c>
      <c r="D28" s="25"/>
      <c r="E28" s="5"/>
      <c r="F28" s="5"/>
      <c r="G28" s="5"/>
      <c r="H28" s="6"/>
    </row>
    <row r="29" ht="16.25" customHeight="1" spans="1:8">
      <c r="A29" s="20" t="s">
        <v>115</v>
      </c>
      <c r="B29" s="21"/>
      <c r="C29" s="5" t="s">
        <v>116</v>
      </c>
      <c r="D29" s="25"/>
      <c r="E29" s="5"/>
      <c r="F29" s="5"/>
      <c r="G29" s="5"/>
      <c r="H29" s="6"/>
    </row>
    <row r="30" ht="16.25" customHeight="1" spans="1:8">
      <c r="A30" s="20" t="s">
        <v>117</v>
      </c>
      <c r="B30" s="21"/>
      <c r="C30" s="5" t="s">
        <v>118</v>
      </c>
      <c r="D30" s="25"/>
      <c r="E30" s="5"/>
      <c r="F30" s="5"/>
      <c r="G30" s="5"/>
      <c r="H30" s="6"/>
    </row>
    <row r="31" ht="16.25" customHeight="1" spans="1:8">
      <c r="A31" s="20" t="s">
        <v>119</v>
      </c>
      <c r="B31" s="21"/>
      <c r="C31" s="5" t="s">
        <v>120</v>
      </c>
      <c r="D31" s="25"/>
      <c r="E31" s="5"/>
      <c r="F31" s="5"/>
      <c r="G31" s="5"/>
      <c r="H31" s="6"/>
    </row>
    <row r="32" ht="16.25" customHeight="1" spans="1:8">
      <c r="A32" s="20" t="s">
        <v>121</v>
      </c>
      <c r="B32" s="21"/>
      <c r="C32" s="5" t="s">
        <v>122</v>
      </c>
      <c r="D32" s="25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25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25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25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20" t="s">
        <v>126</v>
      </c>
      <c r="B37" s="21">
        <v>1068.746912</v>
      </c>
      <c r="C37" s="20" t="s">
        <v>127</v>
      </c>
      <c r="D37" s="21">
        <v>1068.746912</v>
      </c>
      <c r="E37" s="20" t="s">
        <v>127</v>
      </c>
      <c r="F37" s="21">
        <v>1068.746912</v>
      </c>
      <c r="G37" s="20" t="s">
        <v>127</v>
      </c>
      <c r="H37" s="21">
        <v>1068.746912</v>
      </c>
    </row>
    <row r="38" ht="16.25" customHeight="1" spans="1:8">
      <c r="A38" s="20" t="s">
        <v>128</v>
      </c>
      <c r="B38" s="21"/>
      <c r="C38" s="20" t="s">
        <v>129</v>
      </c>
      <c r="D38" s="21"/>
      <c r="E38" s="20" t="s">
        <v>129</v>
      </c>
      <c r="F38" s="21"/>
      <c r="G38" s="20" t="s">
        <v>129</v>
      </c>
      <c r="H38" s="21"/>
    </row>
    <row r="39" ht="16.25" customHeight="1" spans="1:8">
      <c r="A39" s="5"/>
      <c r="B39" s="6"/>
      <c r="C39" s="5"/>
      <c r="D39" s="6"/>
      <c r="E39" s="20"/>
      <c r="F39" s="21"/>
      <c r="G39" s="20"/>
      <c r="H39" s="21"/>
    </row>
    <row r="40" ht="16.25" customHeight="1" spans="1:8">
      <c r="A40" s="20" t="s">
        <v>130</v>
      </c>
      <c r="B40" s="21">
        <v>1068.746912</v>
      </c>
      <c r="C40" s="20" t="s">
        <v>131</v>
      </c>
      <c r="D40" s="21">
        <v>1068.746912</v>
      </c>
      <c r="E40" s="20" t="s">
        <v>131</v>
      </c>
      <c r="F40" s="21">
        <v>1068.746912</v>
      </c>
      <c r="G40" s="20" t="s">
        <v>131</v>
      </c>
      <c r="H40" s="21">
        <v>1068.746912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B4" sqref="B4:B6"/>
    </sheetView>
  </sheetViews>
  <sheetFormatPr defaultColWidth="10" defaultRowHeight="13.5"/>
  <cols>
    <col min="1" max="1" width="5.83333333333333" customWidth="1"/>
    <col min="2" max="2" width="10.1" customWidth="1"/>
    <col min="3" max="3" width="8.275" customWidth="1"/>
    <col min="4" max="5" width="7.69166666666667" customWidth="1"/>
    <col min="6" max="25" width="5.625" customWidth="1"/>
    <col min="26" max="26" width="9.76666666666667" customWidth="1"/>
  </cols>
  <sheetData>
    <row r="1" ht="16.35" customHeight="1" spans="1:25">
      <c r="A1" s="3"/>
      <c r="X1" s="17" t="s">
        <v>132</v>
      </c>
      <c r="Y1" s="17"/>
    </row>
    <row r="2" ht="33.6" customHeight="1" spans="1:25">
      <c r="A2" s="18" t="s">
        <v>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ht="22.4" customHeight="1" spans="1:25">
      <c r="A3" s="53" t="s">
        <v>30</v>
      </c>
      <c r="B3" s="53"/>
      <c r="C3" s="53"/>
      <c r="D3" s="53"/>
      <c r="E3" s="53"/>
      <c r="F3" s="53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58" t="s">
        <v>31</v>
      </c>
      <c r="W3" s="58"/>
      <c r="X3" s="58"/>
      <c r="Y3" s="58"/>
    </row>
    <row r="4" ht="31" customHeight="1" spans="1:25">
      <c r="A4" s="54" t="s">
        <v>133</v>
      </c>
      <c r="B4" s="54" t="s">
        <v>134</v>
      </c>
      <c r="C4" s="54" t="s">
        <v>135</v>
      </c>
      <c r="D4" s="54" t="s">
        <v>136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 t="s">
        <v>128</v>
      </c>
      <c r="T4" s="54"/>
      <c r="U4" s="54"/>
      <c r="V4" s="54"/>
      <c r="W4" s="54"/>
      <c r="X4" s="54"/>
      <c r="Y4" s="54"/>
    </row>
    <row r="5" ht="31" customHeight="1" spans="1:25">
      <c r="A5" s="54"/>
      <c r="B5" s="54"/>
      <c r="C5" s="54"/>
      <c r="D5" s="54" t="s">
        <v>137</v>
      </c>
      <c r="E5" s="54" t="s">
        <v>138</v>
      </c>
      <c r="F5" s="54" t="s">
        <v>139</v>
      </c>
      <c r="G5" s="54" t="s">
        <v>140</v>
      </c>
      <c r="H5" s="54" t="s">
        <v>141</v>
      </c>
      <c r="I5" s="54" t="s">
        <v>142</v>
      </c>
      <c r="J5" s="54" t="s">
        <v>143</v>
      </c>
      <c r="K5" s="54"/>
      <c r="L5" s="54"/>
      <c r="M5" s="54"/>
      <c r="N5" s="54" t="s">
        <v>144</v>
      </c>
      <c r="O5" s="54" t="s">
        <v>145</v>
      </c>
      <c r="P5" s="54" t="s">
        <v>146</v>
      </c>
      <c r="Q5" s="54" t="s">
        <v>147</v>
      </c>
      <c r="R5" s="54" t="s">
        <v>148</v>
      </c>
      <c r="S5" s="54" t="s">
        <v>137</v>
      </c>
      <c r="T5" s="54" t="s">
        <v>138</v>
      </c>
      <c r="U5" s="54" t="s">
        <v>139</v>
      </c>
      <c r="V5" s="54" t="s">
        <v>140</v>
      </c>
      <c r="W5" s="54" t="s">
        <v>141</v>
      </c>
      <c r="X5" s="54" t="s">
        <v>142</v>
      </c>
      <c r="Y5" s="54" t="s">
        <v>149</v>
      </c>
    </row>
    <row r="6" ht="48" customHeight="1" spans="1:25">
      <c r="A6" s="54"/>
      <c r="B6" s="54"/>
      <c r="C6" s="54"/>
      <c r="D6" s="54"/>
      <c r="E6" s="54"/>
      <c r="F6" s="54"/>
      <c r="G6" s="54"/>
      <c r="H6" s="54"/>
      <c r="I6" s="54"/>
      <c r="J6" s="54" t="s">
        <v>150</v>
      </c>
      <c r="K6" s="54" t="s">
        <v>151</v>
      </c>
      <c r="L6" s="54" t="s">
        <v>152</v>
      </c>
      <c r="M6" s="54" t="s">
        <v>141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ht="35" customHeight="1" spans="1:25">
      <c r="A7" s="14"/>
      <c r="B7" s="14" t="s">
        <v>135</v>
      </c>
      <c r="C7" s="55">
        <v>1068.746912</v>
      </c>
      <c r="D7" s="55">
        <v>1068.746912</v>
      </c>
      <c r="E7" s="55">
        <v>1068.746912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ht="35" customHeight="1" spans="1:25">
      <c r="A8" s="12" t="s">
        <v>153</v>
      </c>
      <c r="B8" s="12" t="s">
        <v>4</v>
      </c>
      <c r="C8" s="55">
        <v>1068.746912</v>
      </c>
      <c r="D8" s="55">
        <v>1068.746912</v>
      </c>
      <c r="E8" s="55">
        <v>1068.746912</v>
      </c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35" customHeight="1" spans="1:25">
      <c r="A9" s="56" t="s">
        <v>154</v>
      </c>
      <c r="B9" s="56" t="s">
        <v>155</v>
      </c>
      <c r="C9" s="57">
        <v>1068.746912</v>
      </c>
      <c r="D9" s="57">
        <v>1068.746912</v>
      </c>
      <c r="E9" s="16">
        <v>1068.746912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6.35" customHeight="1"/>
    <row r="11" ht="16.35" customHeight="1" spans="7:7">
      <c r="G11" s="3"/>
    </row>
  </sheetData>
  <mergeCells count="28">
    <mergeCell ref="X1:Y1"/>
    <mergeCell ref="A2:Y2"/>
    <mergeCell ref="A3:F3"/>
    <mergeCell ref="V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scale="9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E9" sqref="E9:E10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  <col min="13" max="13" width="11.5"/>
  </cols>
  <sheetData>
    <row r="1" ht="16.35" customHeight="1" spans="1:11">
      <c r="A1" s="3"/>
      <c r="D1" s="41"/>
      <c r="K1" s="17" t="s">
        <v>156</v>
      </c>
    </row>
    <row r="2" ht="31.9" customHeight="1" spans="1:11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5" customHeight="1" spans="1:11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8" t="s">
        <v>31</v>
      </c>
    </row>
    <row r="4" ht="27.6" customHeight="1" spans="1:11">
      <c r="A4" s="19" t="s">
        <v>157</v>
      </c>
      <c r="B4" s="19"/>
      <c r="C4" s="19"/>
      <c r="D4" s="19" t="s">
        <v>158</v>
      </c>
      <c r="E4" s="19" t="s">
        <v>159</v>
      </c>
      <c r="F4" s="19" t="s">
        <v>135</v>
      </c>
      <c r="G4" s="19" t="s">
        <v>160</v>
      </c>
      <c r="H4" s="19" t="s">
        <v>161</v>
      </c>
      <c r="I4" s="19" t="s">
        <v>162</v>
      </c>
      <c r="J4" s="19" t="s">
        <v>163</v>
      </c>
      <c r="K4" s="19" t="s">
        <v>164</v>
      </c>
    </row>
    <row r="5" ht="25.85" customHeight="1" spans="1:11">
      <c r="A5" s="19" t="s">
        <v>165</v>
      </c>
      <c r="B5" s="19" t="s">
        <v>166</v>
      </c>
      <c r="C5" s="19" t="s">
        <v>167</v>
      </c>
      <c r="D5" s="19"/>
      <c r="E5" s="19"/>
      <c r="F5" s="19"/>
      <c r="G5" s="19"/>
      <c r="H5" s="19"/>
      <c r="I5" s="19"/>
      <c r="J5" s="19"/>
      <c r="K5" s="19"/>
    </row>
    <row r="6" ht="22.8" customHeight="1" spans="1:11">
      <c r="A6" s="32"/>
      <c r="B6" s="32"/>
      <c r="C6" s="32"/>
      <c r="D6" s="43" t="s">
        <v>135</v>
      </c>
      <c r="E6" s="43"/>
      <c r="F6" s="44">
        <v>1068.746912</v>
      </c>
      <c r="G6" s="44">
        <v>728.746912</v>
      </c>
      <c r="H6" s="44">
        <v>340</v>
      </c>
      <c r="I6" s="44"/>
      <c r="J6" s="43"/>
      <c r="K6" s="43"/>
    </row>
    <row r="7" ht="22.8" customHeight="1" spans="1:11">
      <c r="A7" s="45"/>
      <c r="B7" s="45"/>
      <c r="C7" s="45"/>
      <c r="D7" s="46" t="s">
        <v>153</v>
      </c>
      <c r="E7" s="46" t="s">
        <v>4</v>
      </c>
      <c r="F7" s="47">
        <v>1068.746912</v>
      </c>
      <c r="G7" s="47">
        <v>728.746912</v>
      </c>
      <c r="H7" s="47">
        <v>340</v>
      </c>
      <c r="I7" s="47"/>
      <c r="J7" s="52"/>
      <c r="K7" s="52"/>
    </row>
    <row r="8" ht="22.8" customHeight="1" spans="1:11">
      <c r="A8" s="45"/>
      <c r="B8" s="45"/>
      <c r="C8" s="45"/>
      <c r="D8" s="46" t="s">
        <v>154</v>
      </c>
      <c r="E8" s="46" t="s">
        <v>155</v>
      </c>
      <c r="F8" s="47">
        <v>1068.746912</v>
      </c>
      <c r="G8" s="47">
        <v>728.746912</v>
      </c>
      <c r="H8" s="47">
        <v>340</v>
      </c>
      <c r="I8" s="47"/>
      <c r="J8" s="52"/>
      <c r="K8" s="52"/>
    </row>
    <row r="9" ht="22.8" customHeight="1" spans="1:11">
      <c r="A9" s="48" t="s">
        <v>168</v>
      </c>
      <c r="B9" s="48"/>
      <c r="C9" s="48"/>
      <c r="D9" s="49">
        <v>201</v>
      </c>
      <c r="E9" s="40" t="s">
        <v>169</v>
      </c>
      <c r="F9" s="50">
        <v>566.754178</v>
      </c>
      <c r="G9" s="50">
        <v>566.754178</v>
      </c>
      <c r="H9" s="50"/>
      <c r="I9" s="50"/>
      <c r="J9" s="51"/>
      <c r="K9" s="51"/>
    </row>
    <row r="10" ht="22.8" customHeight="1" spans="1:11">
      <c r="A10" s="48" t="s">
        <v>168</v>
      </c>
      <c r="B10" s="48" t="s">
        <v>170</v>
      </c>
      <c r="C10" s="48"/>
      <c r="D10" s="49">
        <v>20103</v>
      </c>
      <c r="E10" s="40" t="s">
        <v>171</v>
      </c>
      <c r="F10" s="50">
        <v>566.754178</v>
      </c>
      <c r="G10" s="50">
        <v>566.754178</v>
      </c>
      <c r="H10" s="50"/>
      <c r="I10" s="50"/>
      <c r="J10" s="51"/>
      <c r="K10" s="51"/>
    </row>
    <row r="11" ht="22.8" customHeight="1" spans="1:11">
      <c r="A11" s="48" t="s">
        <v>168</v>
      </c>
      <c r="B11" s="48" t="s">
        <v>170</v>
      </c>
      <c r="C11" s="48" t="s">
        <v>172</v>
      </c>
      <c r="D11" s="49">
        <v>2010399</v>
      </c>
      <c r="E11" s="40" t="s">
        <v>173</v>
      </c>
      <c r="F11" s="50">
        <v>566.754178</v>
      </c>
      <c r="G11" s="50">
        <v>566.754178</v>
      </c>
      <c r="H11" s="50"/>
      <c r="I11" s="50"/>
      <c r="J11" s="51"/>
      <c r="K11" s="51"/>
    </row>
    <row r="12" ht="22.8" customHeight="1" spans="1:11">
      <c r="A12" s="48">
        <v>208</v>
      </c>
      <c r="B12" s="48"/>
      <c r="C12" s="48"/>
      <c r="D12" s="49">
        <v>208</v>
      </c>
      <c r="E12" s="40" t="s">
        <v>174</v>
      </c>
      <c r="F12" s="50">
        <f>F13+F16+F18+F20</f>
        <v>415.465592</v>
      </c>
      <c r="G12" s="50">
        <f>G13+G16+G18+G20</f>
        <v>75.465592</v>
      </c>
      <c r="H12" s="50">
        <f>H13+H16+H18+H20</f>
        <v>340</v>
      </c>
      <c r="I12" s="50"/>
      <c r="J12" s="51"/>
      <c r="K12" s="51"/>
    </row>
    <row r="13" ht="22.8" customHeight="1" spans="1:11">
      <c r="A13" s="48">
        <v>208</v>
      </c>
      <c r="B13" s="48" t="s">
        <v>175</v>
      </c>
      <c r="C13" s="48"/>
      <c r="D13" s="49">
        <v>20805</v>
      </c>
      <c r="E13" s="40" t="s">
        <v>176</v>
      </c>
      <c r="F13" s="50">
        <f>F14+F15</f>
        <v>69.5488</v>
      </c>
      <c r="G13" s="50">
        <f>G14+G15</f>
        <v>69.5488</v>
      </c>
      <c r="H13" s="50"/>
      <c r="I13" s="50"/>
      <c r="J13" s="51"/>
      <c r="K13" s="51"/>
    </row>
    <row r="14" ht="22.8" customHeight="1" spans="1:11">
      <c r="A14" s="48" t="s">
        <v>177</v>
      </c>
      <c r="B14" s="48" t="s">
        <v>175</v>
      </c>
      <c r="C14" s="48" t="s">
        <v>178</v>
      </c>
      <c r="D14" s="49" t="s">
        <v>179</v>
      </c>
      <c r="E14" s="51" t="s">
        <v>180</v>
      </c>
      <c r="F14" s="50">
        <v>1.6</v>
      </c>
      <c r="G14" s="50">
        <v>1.6</v>
      </c>
      <c r="H14" s="50"/>
      <c r="I14" s="50"/>
      <c r="J14" s="51"/>
      <c r="K14" s="51"/>
    </row>
    <row r="15" ht="22.8" customHeight="1" spans="1:11">
      <c r="A15" s="48" t="s">
        <v>177</v>
      </c>
      <c r="B15" s="48" t="s">
        <v>175</v>
      </c>
      <c r="C15" s="48" t="s">
        <v>175</v>
      </c>
      <c r="D15" s="49" t="s">
        <v>181</v>
      </c>
      <c r="E15" s="51" t="s">
        <v>182</v>
      </c>
      <c r="F15" s="50">
        <v>67.9488</v>
      </c>
      <c r="G15" s="50">
        <v>67.9488</v>
      </c>
      <c r="H15" s="50"/>
      <c r="I15" s="50"/>
      <c r="J15" s="51"/>
      <c r="K15" s="51"/>
    </row>
    <row r="16" ht="22.8" customHeight="1" spans="1:11">
      <c r="A16" s="48">
        <v>208</v>
      </c>
      <c r="B16" s="48" t="s">
        <v>183</v>
      </c>
      <c r="C16" s="48"/>
      <c r="D16" s="49">
        <v>20808</v>
      </c>
      <c r="E16" s="40" t="s">
        <v>184</v>
      </c>
      <c r="F16" s="50">
        <v>1.926</v>
      </c>
      <c r="G16" s="50">
        <v>1.926</v>
      </c>
      <c r="H16" s="50"/>
      <c r="I16" s="50"/>
      <c r="J16" s="51"/>
      <c r="K16" s="51"/>
    </row>
    <row r="17" ht="22.8" customHeight="1" spans="1:11">
      <c r="A17" s="48" t="s">
        <v>177</v>
      </c>
      <c r="B17" s="48" t="s">
        <v>183</v>
      </c>
      <c r="C17" s="48" t="s">
        <v>172</v>
      </c>
      <c r="D17" s="49" t="s">
        <v>185</v>
      </c>
      <c r="E17" s="51" t="s">
        <v>186</v>
      </c>
      <c r="F17" s="50">
        <v>1.926</v>
      </c>
      <c r="G17" s="50">
        <v>1.926</v>
      </c>
      <c r="H17" s="50"/>
      <c r="I17" s="50"/>
      <c r="J17" s="51"/>
      <c r="K17" s="51"/>
    </row>
    <row r="18" ht="22.8" customHeight="1" spans="1:11">
      <c r="A18" s="48" t="s">
        <v>177</v>
      </c>
      <c r="B18" s="48" t="s">
        <v>187</v>
      </c>
      <c r="C18" s="48"/>
      <c r="D18" s="49">
        <v>20809</v>
      </c>
      <c r="E18" s="40" t="s">
        <v>188</v>
      </c>
      <c r="F18" s="50">
        <v>340</v>
      </c>
      <c r="G18" s="50"/>
      <c r="H18" s="50">
        <v>340</v>
      </c>
      <c r="I18" s="50"/>
      <c r="J18" s="51"/>
      <c r="K18" s="51"/>
    </row>
    <row r="19" ht="22.8" customHeight="1" spans="1:11">
      <c r="A19" s="48" t="s">
        <v>177</v>
      </c>
      <c r="B19" s="48" t="s">
        <v>187</v>
      </c>
      <c r="C19" s="48" t="s">
        <v>172</v>
      </c>
      <c r="D19" s="49" t="s">
        <v>189</v>
      </c>
      <c r="E19" s="51" t="s">
        <v>190</v>
      </c>
      <c r="F19" s="50">
        <v>340</v>
      </c>
      <c r="G19" s="50"/>
      <c r="H19" s="50">
        <v>340</v>
      </c>
      <c r="I19" s="50"/>
      <c r="J19" s="51"/>
      <c r="K19" s="51"/>
    </row>
    <row r="20" ht="22.8" customHeight="1" spans="1:11">
      <c r="A20" s="48">
        <v>208</v>
      </c>
      <c r="B20" s="48">
        <v>27</v>
      </c>
      <c r="C20" s="48"/>
      <c r="D20" s="49">
        <v>20827</v>
      </c>
      <c r="E20" s="40" t="s">
        <v>191</v>
      </c>
      <c r="F20" s="50">
        <f>F21+F22</f>
        <v>3.990792</v>
      </c>
      <c r="G20" s="50">
        <f>G21+G22</f>
        <v>3.990792</v>
      </c>
      <c r="H20" s="50"/>
      <c r="I20" s="50"/>
      <c r="J20" s="51"/>
      <c r="K20" s="51"/>
    </row>
    <row r="21" ht="22.8" customHeight="1" spans="1:11">
      <c r="A21" s="48" t="s">
        <v>177</v>
      </c>
      <c r="B21" s="48" t="s">
        <v>192</v>
      </c>
      <c r="C21" s="48" t="s">
        <v>178</v>
      </c>
      <c r="D21" s="49" t="s">
        <v>193</v>
      </c>
      <c r="E21" s="51" t="s">
        <v>194</v>
      </c>
      <c r="F21" s="50">
        <v>0.811796</v>
      </c>
      <c r="G21" s="50">
        <v>0.811796</v>
      </c>
      <c r="H21" s="50"/>
      <c r="I21" s="50"/>
      <c r="J21" s="51"/>
      <c r="K21" s="51"/>
    </row>
    <row r="22" ht="22.8" customHeight="1" spans="1:11">
      <c r="A22" s="48" t="s">
        <v>177</v>
      </c>
      <c r="B22" s="48" t="s">
        <v>192</v>
      </c>
      <c r="C22" s="48" t="s">
        <v>195</v>
      </c>
      <c r="D22" s="49" t="s">
        <v>196</v>
      </c>
      <c r="E22" s="51" t="s">
        <v>197</v>
      </c>
      <c r="F22" s="50">
        <v>3.178996</v>
      </c>
      <c r="G22" s="50">
        <v>3.178996</v>
      </c>
      <c r="H22" s="50"/>
      <c r="I22" s="50"/>
      <c r="J22" s="51"/>
      <c r="K22" s="51"/>
    </row>
    <row r="23" ht="22.8" customHeight="1" spans="1:11">
      <c r="A23" s="48" t="s">
        <v>198</v>
      </c>
      <c r="B23" s="48"/>
      <c r="C23" s="48"/>
      <c r="D23" s="49">
        <v>210</v>
      </c>
      <c r="E23" s="40" t="s">
        <v>199</v>
      </c>
      <c r="F23" s="50">
        <f>F24</f>
        <v>35.565542</v>
      </c>
      <c r="G23" s="50">
        <f>G24</f>
        <v>35.565542</v>
      </c>
      <c r="H23" s="50"/>
      <c r="I23" s="50"/>
      <c r="J23" s="51"/>
      <c r="K23" s="51"/>
    </row>
    <row r="24" ht="22.8" customHeight="1" spans="1:11">
      <c r="A24" s="48" t="s">
        <v>198</v>
      </c>
      <c r="B24" s="48" t="s">
        <v>200</v>
      </c>
      <c r="C24" s="48"/>
      <c r="D24" s="49">
        <v>21011</v>
      </c>
      <c r="E24" s="40" t="s">
        <v>201</v>
      </c>
      <c r="F24" s="50">
        <f>F25+F26</f>
        <v>35.565542</v>
      </c>
      <c r="G24" s="50">
        <f>G25+G26</f>
        <v>35.565542</v>
      </c>
      <c r="H24" s="50"/>
      <c r="I24" s="50"/>
      <c r="J24" s="51"/>
      <c r="K24" s="51"/>
    </row>
    <row r="25" ht="22.8" customHeight="1" spans="1:11">
      <c r="A25" s="48" t="s">
        <v>198</v>
      </c>
      <c r="B25" s="48" t="s">
        <v>200</v>
      </c>
      <c r="C25" s="48" t="s">
        <v>178</v>
      </c>
      <c r="D25" s="49" t="s">
        <v>202</v>
      </c>
      <c r="E25" s="51" t="s">
        <v>203</v>
      </c>
      <c r="F25" s="50">
        <v>28.633898</v>
      </c>
      <c r="G25" s="50">
        <v>28.633898</v>
      </c>
      <c r="H25" s="50"/>
      <c r="I25" s="50"/>
      <c r="J25" s="51"/>
      <c r="K25" s="51"/>
    </row>
    <row r="26" ht="22.8" customHeight="1" spans="1:11">
      <c r="A26" s="48" t="s">
        <v>198</v>
      </c>
      <c r="B26" s="48" t="s">
        <v>200</v>
      </c>
      <c r="C26" s="48" t="s">
        <v>170</v>
      </c>
      <c r="D26" s="49" t="s">
        <v>204</v>
      </c>
      <c r="E26" s="51" t="s">
        <v>205</v>
      </c>
      <c r="F26" s="50">
        <v>6.931644</v>
      </c>
      <c r="G26" s="50">
        <v>6.931644</v>
      </c>
      <c r="H26" s="50"/>
      <c r="I26" s="50"/>
      <c r="J26" s="51"/>
      <c r="K26" s="51"/>
    </row>
    <row r="27" ht="22.8" customHeight="1" spans="1:11">
      <c r="A27" s="48" t="s">
        <v>206</v>
      </c>
      <c r="B27" s="48"/>
      <c r="C27" s="48"/>
      <c r="D27" s="49">
        <v>221</v>
      </c>
      <c r="E27" s="40" t="s">
        <v>207</v>
      </c>
      <c r="F27" s="50">
        <v>50.9616</v>
      </c>
      <c r="G27" s="50">
        <v>50.9616</v>
      </c>
      <c r="H27" s="50"/>
      <c r="I27" s="50"/>
      <c r="J27" s="51"/>
      <c r="K27" s="51"/>
    </row>
    <row r="28" ht="22.8" customHeight="1" spans="1:11">
      <c r="A28" s="48" t="s">
        <v>206</v>
      </c>
      <c r="B28" s="48" t="s">
        <v>195</v>
      </c>
      <c r="C28" s="48"/>
      <c r="D28" s="49">
        <v>22102</v>
      </c>
      <c r="E28" s="40" t="s">
        <v>208</v>
      </c>
      <c r="F28" s="50">
        <v>50.9616</v>
      </c>
      <c r="G28" s="50">
        <v>50.9616</v>
      </c>
      <c r="H28" s="50"/>
      <c r="I28" s="50"/>
      <c r="J28" s="51"/>
      <c r="K28" s="51"/>
    </row>
    <row r="29" ht="22.8" customHeight="1" spans="1:11">
      <c r="A29" s="48" t="s">
        <v>206</v>
      </c>
      <c r="B29" s="48" t="s">
        <v>195</v>
      </c>
      <c r="C29" s="48" t="s">
        <v>178</v>
      </c>
      <c r="D29" s="49" t="s">
        <v>209</v>
      </c>
      <c r="E29" s="51" t="s">
        <v>210</v>
      </c>
      <c r="F29" s="50">
        <v>50.9616</v>
      </c>
      <c r="G29" s="50">
        <v>50.9616</v>
      </c>
      <c r="H29" s="50"/>
      <c r="I29" s="50"/>
      <c r="J29" s="51"/>
      <c r="K29" s="51"/>
    </row>
    <row r="3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9"/>
  <sheetViews>
    <sheetView topLeftCell="A6" workbookViewId="0">
      <selection activeCell="E20" sqref="E20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  <col min="23" max="23" width="11.5"/>
  </cols>
  <sheetData>
    <row r="1" ht="16.35" customHeight="1" spans="1:20">
      <c r="A1" s="3"/>
      <c r="S1" s="17" t="s">
        <v>211</v>
      </c>
      <c r="T1" s="17"/>
    </row>
    <row r="2" ht="42.25" customHeight="1" spans="1:20">
      <c r="A2" s="18" t="s">
        <v>10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9.8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19.8" customHeight="1" spans="1:20">
      <c r="A4" s="4" t="s">
        <v>157</v>
      </c>
      <c r="B4" s="4"/>
      <c r="C4" s="4"/>
      <c r="D4" s="4" t="s">
        <v>212</v>
      </c>
      <c r="E4" s="4" t="s">
        <v>213</v>
      </c>
      <c r="F4" s="4" t="s">
        <v>214</v>
      </c>
      <c r="G4" s="4" t="s">
        <v>215</v>
      </c>
      <c r="H4" s="4" t="s">
        <v>216</v>
      </c>
      <c r="I4" s="4" t="s">
        <v>217</v>
      </c>
      <c r="J4" s="4" t="s">
        <v>218</v>
      </c>
      <c r="K4" s="4" t="s">
        <v>219</v>
      </c>
      <c r="L4" s="4" t="s">
        <v>220</v>
      </c>
      <c r="M4" s="4" t="s">
        <v>221</v>
      </c>
      <c r="N4" s="4" t="s">
        <v>222</v>
      </c>
      <c r="O4" s="4" t="s">
        <v>223</v>
      </c>
      <c r="P4" s="4" t="s">
        <v>224</v>
      </c>
      <c r="Q4" s="4" t="s">
        <v>225</v>
      </c>
      <c r="R4" s="4" t="s">
        <v>226</v>
      </c>
      <c r="S4" s="4" t="s">
        <v>227</v>
      </c>
      <c r="T4" s="4" t="s">
        <v>228</v>
      </c>
    </row>
    <row r="5" ht="20.7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0"/>
      <c r="B6" s="20"/>
      <c r="C6" s="20"/>
      <c r="D6" s="20"/>
      <c r="E6" s="20" t="s">
        <v>135</v>
      </c>
      <c r="F6" s="21">
        <v>1068.746912</v>
      </c>
      <c r="G6" s="21">
        <v>583.614734</v>
      </c>
      <c r="H6" s="21">
        <v>479.648822</v>
      </c>
      <c r="I6" s="21"/>
      <c r="J6" s="21"/>
      <c r="K6" s="21"/>
      <c r="L6" s="21"/>
      <c r="M6" s="21"/>
      <c r="N6" s="21"/>
      <c r="O6" s="21">
        <v>5.483356</v>
      </c>
      <c r="P6" s="21"/>
      <c r="Q6" s="21"/>
      <c r="R6" s="21"/>
      <c r="S6" s="21"/>
      <c r="T6" s="21"/>
    </row>
    <row r="7" ht="22.8" customHeight="1" spans="1:20">
      <c r="A7" s="20"/>
      <c r="B7" s="20"/>
      <c r="C7" s="20"/>
      <c r="D7" s="22" t="s">
        <v>153</v>
      </c>
      <c r="E7" s="22" t="s">
        <v>4</v>
      </c>
      <c r="F7" s="21">
        <v>1068.746912</v>
      </c>
      <c r="G7" s="21">
        <v>583.614734</v>
      </c>
      <c r="H7" s="21">
        <v>479.648822</v>
      </c>
      <c r="I7" s="21"/>
      <c r="J7" s="21"/>
      <c r="K7" s="21"/>
      <c r="L7" s="21"/>
      <c r="M7" s="21"/>
      <c r="N7" s="21"/>
      <c r="O7" s="21">
        <v>5.483356</v>
      </c>
      <c r="P7" s="21"/>
      <c r="Q7" s="21"/>
      <c r="R7" s="21"/>
      <c r="S7" s="21"/>
      <c r="T7" s="21"/>
    </row>
    <row r="8" ht="22.8" customHeight="1" spans="1:33">
      <c r="A8" s="28"/>
      <c r="B8" s="28"/>
      <c r="C8" s="28"/>
      <c r="D8" s="24" t="s">
        <v>154</v>
      </c>
      <c r="E8" s="24" t="s">
        <v>155</v>
      </c>
      <c r="F8" s="39">
        <v>1068.746912</v>
      </c>
      <c r="G8" s="39">
        <v>583.614734</v>
      </c>
      <c r="H8" s="39">
        <v>479.648822</v>
      </c>
      <c r="I8" s="39"/>
      <c r="J8" s="39"/>
      <c r="K8" s="39"/>
      <c r="L8" s="39"/>
      <c r="M8" s="39"/>
      <c r="N8" s="39"/>
      <c r="O8" s="39">
        <v>5.483356</v>
      </c>
      <c r="P8" s="39"/>
      <c r="Q8" s="39"/>
      <c r="R8" s="39"/>
      <c r="S8" s="39"/>
      <c r="T8" s="39"/>
      <c r="U8">
        <f>F9+F12+F23+F27</f>
        <v>1068.746912</v>
      </c>
      <c r="V8">
        <f>G9+G12+G23+G27</f>
        <v>583.614734</v>
      </c>
      <c r="W8">
        <f>H9+H12+H23+H27</f>
        <v>479.648822</v>
      </c>
      <c r="X8">
        <f>I9+I12+I23+I27</f>
        <v>0</v>
      </c>
      <c r="Y8">
        <f>J9+J12+J23+J27</f>
        <v>0</v>
      </c>
      <c r="Z8">
        <f>K9+K12+K23+K27</f>
        <v>0</v>
      </c>
      <c r="AA8">
        <f>L9+L12+L23+L27</f>
        <v>0</v>
      </c>
      <c r="AB8">
        <f>M9+M12+M23+M27</f>
        <v>0</v>
      </c>
      <c r="AC8">
        <f>N9+N12+N23+N27</f>
        <v>0</v>
      </c>
      <c r="AD8">
        <f>O9+O12+O23+O27</f>
        <v>5.483356</v>
      </c>
      <c r="AE8">
        <f>P9+P12+P23+P27</f>
        <v>0</v>
      </c>
      <c r="AF8">
        <f>Q9+Q12+Q23+Q27</f>
        <v>0</v>
      </c>
      <c r="AG8">
        <f>R9+R12+R23+R27</f>
        <v>0</v>
      </c>
    </row>
    <row r="9" ht="22.8" customHeight="1" spans="1:20">
      <c r="A9" s="29" t="s">
        <v>168</v>
      </c>
      <c r="B9" s="28"/>
      <c r="C9" s="28"/>
      <c r="D9" s="24" t="s">
        <v>154</v>
      </c>
      <c r="E9" s="24" t="s">
        <v>169</v>
      </c>
      <c r="F9" s="39">
        <v>566.754178</v>
      </c>
      <c r="G9" s="39">
        <v>425.148</v>
      </c>
      <c r="H9" s="39">
        <v>139.648822</v>
      </c>
      <c r="I9" s="39"/>
      <c r="J9" s="39"/>
      <c r="K9" s="39"/>
      <c r="L9" s="39"/>
      <c r="M9" s="39"/>
      <c r="N9" s="39"/>
      <c r="O9" s="39">
        <v>1.957356</v>
      </c>
      <c r="P9" s="39"/>
      <c r="Q9" s="39"/>
      <c r="R9" s="39"/>
      <c r="S9" s="39"/>
      <c r="T9" s="39"/>
    </row>
    <row r="10" ht="22.8" customHeight="1" spans="1:20">
      <c r="A10" s="28" t="s">
        <v>168</v>
      </c>
      <c r="B10" s="28" t="s">
        <v>170</v>
      </c>
      <c r="C10" s="28"/>
      <c r="D10" s="24" t="s">
        <v>154</v>
      </c>
      <c r="E10" s="24" t="s">
        <v>171</v>
      </c>
      <c r="F10" s="39">
        <v>566.754178</v>
      </c>
      <c r="G10" s="39">
        <v>425.148</v>
      </c>
      <c r="H10" s="39">
        <v>139.648822</v>
      </c>
      <c r="I10" s="39"/>
      <c r="J10" s="39"/>
      <c r="K10" s="39"/>
      <c r="L10" s="39"/>
      <c r="M10" s="39"/>
      <c r="N10" s="39"/>
      <c r="O10" s="31">
        <v>1.957356</v>
      </c>
      <c r="P10" s="39"/>
      <c r="Q10" s="39"/>
      <c r="R10" s="39"/>
      <c r="S10" s="39"/>
      <c r="T10" s="39"/>
    </row>
    <row r="11" ht="22.8" customHeight="1" spans="1:20">
      <c r="A11" s="29" t="s">
        <v>168</v>
      </c>
      <c r="B11" s="29" t="s">
        <v>170</v>
      </c>
      <c r="C11" s="29" t="s">
        <v>172</v>
      </c>
      <c r="D11" s="23" t="s">
        <v>229</v>
      </c>
      <c r="E11" s="30" t="s">
        <v>230</v>
      </c>
      <c r="F11" s="31">
        <v>566.754178</v>
      </c>
      <c r="G11" s="31">
        <v>425.148</v>
      </c>
      <c r="H11" s="31">
        <v>139.648822</v>
      </c>
      <c r="I11" s="31"/>
      <c r="J11" s="31"/>
      <c r="K11" s="31"/>
      <c r="L11" s="31"/>
      <c r="M11" s="31"/>
      <c r="N11" s="31"/>
      <c r="O11" s="31">
        <v>1.957356</v>
      </c>
      <c r="P11" s="31"/>
      <c r="Q11" s="31"/>
      <c r="R11" s="31"/>
      <c r="S11" s="31"/>
      <c r="T11" s="31"/>
    </row>
    <row r="12" ht="22.8" customHeight="1" spans="1:20">
      <c r="A12" s="29">
        <v>208</v>
      </c>
      <c r="B12" s="29"/>
      <c r="C12" s="29"/>
      <c r="D12" s="23" t="s">
        <v>229</v>
      </c>
      <c r="E12" s="30" t="s">
        <v>174</v>
      </c>
      <c r="F12" s="31">
        <f>F13+F16+F18+F20</f>
        <v>415.465592</v>
      </c>
      <c r="G12" s="31">
        <f>G13+G16+G18+G20</f>
        <v>71.939592</v>
      </c>
      <c r="H12" s="31">
        <f>H13+H16+H18+H20</f>
        <v>340</v>
      </c>
      <c r="I12" s="31"/>
      <c r="J12" s="31"/>
      <c r="K12" s="31"/>
      <c r="L12" s="31"/>
      <c r="M12" s="31"/>
      <c r="N12" s="31"/>
      <c r="O12" s="31">
        <f>O13+O16+O18+O20</f>
        <v>3.526</v>
      </c>
      <c r="P12" s="31"/>
      <c r="Q12" s="31"/>
      <c r="R12" s="31"/>
      <c r="S12" s="31"/>
      <c r="T12" s="31"/>
    </row>
    <row r="13" ht="22.8" customHeight="1" spans="1:20">
      <c r="A13" s="29">
        <v>208</v>
      </c>
      <c r="B13" s="29" t="s">
        <v>175</v>
      </c>
      <c r="C13" s="29"/>
      <c r="D13" s="23" t="s">
        <v>229</v>
      </c>
      <c r="E13" s="30" t="s">
        <v>176</v>
      </c>
      <c r="F13" s="31">
        <f>F14+F15</f>
        <v>69.5488</v>
      </c>
      <c r="G13" s="31">
        <f>G14+G15</f>
        <v>67.9488</v>
      </c>
      <c r="H13" s="31">
        <f>H14+H15</f>
        <v>0</v>
      </c>
      <c r="I13" s="31"/>
      <c r="J13" s="31"/>
      <c r="K13" s="31"/>
      <c r="L13" s="31"/>
      <c r="M13" s="31"/>
      <c r="N13" s="31"/>
      <c r="O13" s="31">
        <f>O14+O15</f>
        <v>1.6</v>
      </c>
      <c r="P13" s="31"/>
      <c r="Q13" s="31"/>
      <c r="R13" s="31"/>
      <c r="S13" s="31"/>
      <c r="T13" s="31"/>
    </row>
    <row r="14" ht="22.8" customHeight="1" spans="1:20">
      <c r="A14" s="29" t="s">
        <v>177</v>
      </c>
      <c r="B14" s="29" t="s">
        <v>175</v>
      </c>
      <c r="C14" s="29" t="s">
        <v>178</v>
      </c>
      <c r="D14" s="23" t="s">
        <v>229</v>
      </c>
      <c r="E14" s="30" t="s">
        <v>180</v>
      </c>
      <c r="F14" s="31">
        <v>1.6</v>
      </c>
      <c r="G14" s="31"/>
      <c r="H14" s="31"/>
      <c r="I14" s="31"/>
      <c r="J14" s="31"/>
      <c r="K14" s="31"/>
      <c r="L14" s="31"/>
      <c r="M14" s="31"/>
      <c r="N14" s="31"/>
      <c r="O14" s="31">
        <v>1.6</v>
      </c>
      <c r="P14" s="31"/>
      <c r="Q14" s="31"/>
      <c r="R14" s="31"/>
      <c r="S14" s="31"/>
      <c r="T14" s="31"/>
    </row>
    <row r="15" ht="22.8" customHeight="1" spans="1:20">
      <c r="A15" s="29" t="s">
        <v>177</v>
      </c>
      <c r="B15" s="29" t="s">
        <v>175</v>
      </c>
      <c r="C15" s="29" t="s">
        <v>175</v>
      </c>
      <c r="D15" s="23" t="s">
        <v>229</v>
      </c>
      <c r="E15" s="30" t="s">
        <v>182</v>
      </c>
      <c r="F15" s="31">
        <v>67.9488</v>
      </c>
      <c r="G15" s="31">
        <v>67.9488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ht="22.8" customHeight="1" spans="1:20">
      <c r="A16" s="29" t="s">
        <v>177</v>
      </c>
      <c r="B16" s="29" t="s">
        <v>183</v>
      </c>
      <c r="C16" s="29"/>
      <c r="D16" s="23" t="s">
        <v>229</v>
      </c>
      <c r="E16" s="40" t="s">
        <v>184</v>
      </c>
      <c r="F16" s="31">
        <f>F17</f>
        <v>1.926</v>
      </c>
      <c r="G16" s="31">
        <f>G17</f>
        <v>0</v>
      </c>
      <c r="H16" s="31">
        <f>H17</f>
        <v>0</v>
      </c>
      <c r="I16" s="31"/>
      <c r="J16" s="31"/>
      <c r="K16" s="31"/>
      <c r="L16" s="31"/>
      <c r="M16" s="31"/>
      <c r="N16" s="31"/>
      <c r="O16" s="31">
        <f>O17</f>
        <v>1.926</v>
      </c>
      <c r="P16" s="31"/>
      <c r="Q16" s="31"/>
      <c r="R16" s="31"/>
      <c r="S16" s="31"/>
      <c r="T16" s="31"/>
    </row>
    <row r="17" ht="22.8" customHeight="1" spans="1:20">
      <c r="A17" s="29" t="s">
        <v>177</v>
      </c>
      <c r="B17" s="29" t="s">
        <v>183</v>
      </c>
      <c r="C17" s="29" t="s">
        <v>172</v>
      </c>
      <c r="D17" s="23" t="s">
        <v>229</v>
      </c>
      <c r="E17" s="30" t="s">
        <v>186</v>
      </c>
      <c r="F17" s="31">
        <v>1.926</v>
      </c>
      <c r="G17" s="31"/>
      <c r="H17" s="31"/>
      <c r="I17" s="31"/>
      <c r="J17" s="31"/>
      <c r="K17" s="31"/>
      <c r="L17" s="31"/>
      <c r="M17" s="31"/>
      <c r="N17" s="31"/>
      <c r="O17" s="31">
        <v>1.926</v>
      </c>
      <c r="P17" s="31"/>
      <c r="Q17" s="31"/>
      <c r="R17" s="31"/>
      <c r="S17" s="31"/>
      <c r="T17" s="31"/>
    </row>
    <row r="18" ht="22.8" customHeight="1" spans="1:20">
      <c r="A18" s="29" t="s">
        <v>177</v>
      </c>
      <c r="B18" s="29" t="s">
        <v>187</v>
      </c>
      <c r="C18" s="29"/>
      <c r="D18" s="23" t="s">
        <v>229</v>
      </c>
      <c r="E18" s="30" t="s">
        <v>188</v>
      </c>
      <c r="F18" s="31">
        <f>F19</f>
        <v>340</v>
      </c>
      <c r="G18" s="31">
        <f>G19</f>
        <v>0</v>
      </c>
      <c r="H18" s="31">
        <f>H19</f>
        <v>340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ht="22.8" customHeight="1" spans="1:20">
      <c r="A19" s="29" t="s">
        <v>177</v>
      </c>
      <c r="B19" s="29" t="s">
        <v>187</v>
      </c>
      <c r="C19" s="29" t="s">
        <v>172</v>
      </c>
      <c r="D19" s="23" t="s">
        <v>229</v>
      </c>
      <c r="E19" s="30" t="s">
        <v>190</v>
      </c>
      <c r="F19" s="31">
        <v>340</v>
      </c>
      <c r="G19" s="31"/>
      <c r="H19" s="31">
        <v>340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ht="22.8" customHeight="1" spans="1:20">
      <c r="A20" s="29" t="s">
        <v>177</v>
      </c>
      <c r="B20" s="29" t="s">
        <v>192</v>
      </c>
      <c r="C20" s="29"/>
      <c r="D20" s="23" t="s">
        <v>229</v>
      </c>
      <c r="E20" s="40" t="s">
        <v>191</v>
      </c>
      <c r="F20" s="31">
        <f>F21+F22</f>
        <v>3.990792</v>
      </c>
      <c r="G20" s="31">
        <f>G21+G22</f>
        <v>3.990792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ht="22.8" customHeight="1" spans="1:20">
      <c r="A21" s="29" t="s">
        <v>177</v>
      </c>
      <c r="B21" s="29" t="s">
        <v>192</v>
      </c>
      <c r="C21" s="29" t="s">
        <v>178</v>
      </c>
      <c r="D21" s="23" t="s">
        <v>229</v>
      </c>
      <c r="E21" s="30" t="s">
        <v>194</v>
      </c>
      <c r="F21" s="31">
        <v>0.811796</v>
      </c>
      <c r="G21" s="31">
        <v>0.811796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ht="22.8" customHeight="1" spans="1:20">
      <c r="A22" s="29" t="s">
        <v>177</v>
      </c>
      <c r="B22" s="29" t="s">
        <v>192</v>
      </c>
      <c r="C22" s="29" t="s">
        <v>195</v>
      </c>
      <c r="D22" s="23" t="s">
        <v>229</v>
      </c>
      <c r="E22" s="30" t="s">
        <v>197</v>
      </c>
      <c r="F22" s="31">
        <v>3.178996</v>
      </c>
      <c r="G22" s="31">
        <v>3.178996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ht="22.8" customHeight="1" spans="1:20">
      <c r="A23" s="29" t="s">
        <v>198</v>
      </c>
      <c r="B23" s="29"/>
      <c r="C23" s="29"/>
      <c r="D23" s="23" t="s">
        <v>229</v>
      </c>
      <c r="E23" s="30" t="s">
        <v>199</v>
      </c>
      <c r="F23" s="31">
        <f>F24</f>
        <v>35.565542</v>
      </c>
      <c r="G23" s="31">
        <f>G24</f>
        <v>35.565542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ht="22.8" customHeight="1" spans="1:20">
      <c r="A24" s="29" t="s">
        <v>198</v>
      </c>
      <c r="B24" s="29" t="s">
        <v>200</v>
      </c>
      <c r="C24" s="29"/>
      <c r="D24" s="23" t="s">
        <v>229</v>
      </c>
      <c r="E24" s="30" t="s">
        <v>201</v>
      </c>
      <c r="F24" s="31">
        <f>F25+F26</f>
        <v>35.565542</v>
      </c>
      <c r="G24" s="31">
        <f>G25+G26</f>
        <v>35.565542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ht="22.8" customHeight="1" spans="1:20">
      <c r="A25" s="29" t="s">
        <v>198</v>
      </c>
      <c r="B25" s="29" t="s">
        <v>200</v>
      </c>
      <c r="C25" s="29" t="s">
        <v>178</v>
      </c>
      <c r="D25" s="23" t="s">
        <v>229</v>
      </c>
      <c r="E25" s="30" t="s">
        <v>203</v>
      </c>
      <c r="F25" s="31">
        <v>28.633898</v>
      </c>
      <c r="G25" s="31">
        <v>28.633898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ht="22.8" customHeight="1" spans="1:20">
      <c r="A26" s="29" t="s">
        <v>198</v>
      </c>
      <c r="B26" s="29" t="s">
        <v>200</v>
      </c>
      <c r="C26" s="29" t="s">
        <v>170</v>
      </c>
      <c r="D26" s="23" t="s">
        <v>229</v>
      </c>
      <c r="E26" s="30" t="s">
        <v>205</v>
      </c>
      <c r="F26" s="31">
        <v>6.931644</v>
      </c>
      <c r="G26" s="31">
        <v>6.931644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  <row r="27" ht="22.8" customHeight="1" spans="1:20">
      <c r="A27" s="29" t="s">
        <v>206</v>
      </c>
      <c r="B27" s="29"/>
      <c r="C27" s="29"/>
      <c r="D27" s="23" t="s">
        <v>229</v>
      </c>
      <c r="E27" s="40" t="s">
        <v>207</v>
      </c>
      <c r="F27" s="31">
        <v>50.9616</v>
      </c>
      <c r="G27" s="31">
        <v>50.9616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ht="22.8" customHeight="1" spans="1:20">
      <c r="A28" s="29" t="s">
        <v>206</v>
      </c>
      <c r="B28" s="29" t="s">
        <v>195</v>
      </c>
      <c r="C28" s="29"/>
      <c r="D28" s="23" t="s">
        <v>229</v>
      </c>
      <c r="E28" s="40" t="s">
        <v>208</v>
      </c>
      <c r="F28" s="31">
        <v>50.9616</v>
      </c>
      <c r="G28" s="31">
        <v>50.9616</v>
      </c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</row>
    <row r="29" ht="22.8" customHeight="1" spans="1:20">
      <c r="A29" s="29" t="s">
        <v>206</v>
      </c>
      <c r="B29" s="29" t="s">
        <v>195</v>
      </c>
      <c r="C29" s="29" t="s">
        <v>178</v>
      </c>
      <c r="D29" s="23" t="s">
        <v>229</v>
      </c>
      <c r="E29" s="30" t="s">
        <v>210</v>
      </c>
      <c r="F29" s="31">
        <v>50.9616</v>
      </c>
      <c r="G29" s="31">
        <v>50.9616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scale="9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9"/>
  <sheetViews>
    <sheetView zoomScale="85" zoomScaleNormal="85" topLeftCell="A2" workbookViewId="0">
      <selection activeCell="E18" sqref="E18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3"/>
      <c r="T1" s="17" t="s">
        <v>231</v>
      </c>
      <c r="U1" s="17"/>
    </row>
    <row r="2" ht="37.05" customHeight="1" spans="1:21">
      <c r="A2" s="18" t="s">
        <v>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ht="24.15" customHeight="1" spans="1:2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31</v>
      </c>
      <c r="U3" s="8"/>
    </row>
    <row r="4" ht="22.4" customHeight="1" spans="1:21">
      <c r="A4" s="4" t="s">
        <v>157</v>
      </c>
      <c r="B4" s="4"/>
      <c r="C4" s="4"/>
      <c r="D4" s="4" t="s">
        <v>212</v>
      </c>
      <c r="E4" s="4" t="s">
        <v>213</v>
      </c>
      <c r="F4" s="4" t="s">
        <v>232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5" customHeight="1" spans="1:21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233</v>
      </c>
      <c r="I5" s="4" t="s">
        <v>234</v>
      </c>
      <c r="J5" s="4" t="s">
        <v>223</v>
      </c>
      <c r="K5" s="4" t="s">
        <v>135</v>
      </c>
      <c r="L5" s="4" t="s">
        <v>235</v>
      </c>
      <c r="M5" s="4" t="s">
        <v>236</v>
      </c>
      <c r="N5" s="4" t="s">
        <v>237</v>
      </c>
      <c r="O5" s="4" t="s">
        <v>225</v>
      </c>
      <c r="P5" s="4" t="s">
        <v>238</v>
      </c>
      <c r="Q5" s="4" t="s">
        <v>239</v>
      </c>
      <c r="R5" s="4" t="s">
        <v>240</v>
      </c>
      <c r="S5" s="4" t="s">
        <v>221</v>
      </c>
      <c r="T5" s="4" t="s">
        <v>224</v>
      </c>
      <c r="U5" s="4" t="s">
        <v>228</v>
      </c>
    </row>
    <row r="6" ht="22.8" customHeight="1" spans="1:21">
      <c r="A6" s="20"/>
      <c r="B6" s="20"/>
      <c r="C6" s="20"/>
      <c r="D6" s="20"/>
      <c r="E6" s="20" t="s">
        <v>135</v>
      </c>
      <c r="F6" s="21">
        <v>1068.746912</v>
      </c>
      <c r="G6" s="21">
        <v>728.746912</v>
      </c>
      <c r="H6" s="21">
        <v>583.614734</v>
      </c>
      <c r="I6" s="21">
        <v>139.648822</v>
      </c>
      <c r="J6" s="21">
        <v>5.483356</v>
      </c>
      <c r="K6" s="21">
        <v>340</v>
      </c>
      <c r="L6" s="21"/>
      <c r="M6" s="21">
        <v>340</v>
      </c>
      <c r="N6" s="21"/>
      <c r="O6" s="21"/>
      <c r="P6" s="21"/>
      <c r="Q6" s="21"/>
      <c r="R6" s="21"/>
      <c r="S6" s="21"/>
      <c r="T6" s="21"/>
      <c r="U6" s="21"/>
    </row>
    <row r="7" ht="22.8" customHeight="1" spans="1:21">
      <c r="A7" s="20"/>
      <c r="B7" s="20"/>
      <c r="C7" s="20"/>
      <c r="D7" s="22" t="s">
        <v>153</v>
      </c>
      <c r="E7" s="22" t="s">
        <v>4</v>
      </c>
      <c r="F7" s="33">
        <v>1068.746912</v>
      </c>
      <c r="G7" s="21">
        <v>728.746912</v>
      </c>
      <c r="H7" s="21">
        <v>583.614734</v>
      </c>
      <c r="I7" s="21">
        <v>139.648822</v>
      </c>
      <c r="J7" s="21">
        <v>5.483356</v>
      </c>
      <c r="K7" s="21">
        <v>340</v>
      </c>
      <c r="L7" s="21">
        <v>0</v>
      </c>
      <c r="M7" s="21">
        <v>340</v>
      </c>
      <c r="N7" s="21"/>
      <c r="O7" s="21"/>
      <c r="P7" s="21"/>
      <c r="Q7" s="21"/>
      <c r="R7" s="21"/>
      <c r="S7" s="21"/>
      <c r="T7" s="21"/>
      <c r="U7" s="21"/>
    </row>
    <row r="8" ht="22.8" customHeight="1" spans="1:21">
      <c r="A8" s="28"/>
      <c r="B8" s="28"/>
      <c r="C8" s="28"/>
      <c r="D8" s="24" t="s">
        <v>154</v>
      </c>
      <c r="E8" s="24" t="s">
        <v>155</v>
      </c>
      <c r="F8" s="33">
        <v>1068.746912</v>
      </c>
      <c r="G8" s="21">
        <v>728.746912</v>
      </c>
      <c r="H8" s="21">
        <v>583.614734</v>
      </c>
      <c r="I8" s="21">
        <v>139.648822</v>
      </c>
      <c r="J8" s="21">
        <v>5.483356</v>
      </c>
      <c r="K8" s="21">
        <v>340</v>
      </c>
      <c r="L8" s="21">
        <v>0</v>
      </c>
      <c r="M8" s="21">
        <v>340</v>
      </c>
      <c r="N8" s="21"/>
      <c r="O8" s="21"/>
      <c r="P8" s="21"/>
      <c r="Q8" s="21"/>
      <c r="R8" s="21"/>
      <c r="S8" s="21"/>
      <c r="T8" s="21"/>
      <c r="U8" s="21"/>
    </row>
    <row r="9" ht="22.8" customHeight="1" spans="1:21">
      <c r="A9" s="28" t="s">
        <v>168</v>
      </c>
      <c r="B9" s="28"/>
      <c r="C9" s="28"/>
      <c r="D9" s="24" t="s">
        <v>154</v>
      </c>
      <c r="E9" s="24" t="s">
        <v>169</v>
      </c>
      <c r="F9" s="25">
        <v>566.754178</v>
      </c>
      <c r="G9" s="6">
        <v>566.754178</v>
      </c>
      <c r="H9" s="6">
        <v>425.148</v>
      </c>
      <c r="I9" s="6">
        <v>139.648822</v>
      </c>
      <c r="J9" s="6">
        <v>1.957356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8" customHeight="1" spans="1:21">
      <c r="A10" s="28" t="s">
        <v>168</v>
      </c>
      <c r="B10" s="28" t="s">
        <v>170</v>
      </c>
      <c r="C10" s="28"/>
      <c r="D10" s="24" t="s">
        <v>154</v>
      </c>
      <c r="E10" s="24" t="s">
        <v>171</v>
      </c>
      <c r="F10" s="25">
        <v>566.754178</v>
      </c>
      <c r="G10" s="6">
        <v>566.754178</v>
      </c>
      <c r="H10" s="6">
        <v>425.148</v>
      </c>
      <c r="I10" s="6">
        <v>139.648822</v>
      </c>
      <c r="J10" s="6">
        <v>1.957356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8" customHeight="1" spans="1:21">
      <c r="A11" s="29" t="s">
        <v>168</v>
      </c>
      <c r="B11" s="29" t="s">
        <v>170</v>
      </c>
      <c r="C11" s="29" t="s">
        <v>172</v>
      </c>
      <c r="D11" s="23" t="s">
        <v>154</v>
      </c>
      <c r="E11" s="30" t="s">
        <v>230</v>
      </c>
      <c r="F11" s="25">
        <v>566.754178</v>
      </c>
      <c r="G11" s="6">
        <v>566.754178</v>
      </c>
      <c r="H11" s="6">
        <v>425.148</v>
      </c>
      <c r="I11" s="6">
        <v>139.648822</v>
      </c>
      <c r="J11" s="6">
        <v>1.957356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9" t="s">
        <v>177</v>
      </c>
      <c r="B12" s="29"/>
      <c r="C12" s="29"/>
      <c r="D12" s="23" t="s">
        <v>154</v>
      </c>
      <c r="E12" s="30" t="s">
        <v>174</v>
      </c>
      <c r="F12" s="25">
        <f>F13+F16+F18+F20</f>
        <v>415.465592</v>
      </c>
      <c r="G12" s="25">
        <f>G13+G16+G18+G20</f>
        <v>75.465592</v>
      </c>
      <c r="H12" s="25">
        <f>H13+H16+H18+H20</f>
        <v>71.939592</v>
      </c>
      <c r="I12" s="25">
        <f>I13+I16+I18+I20</f>
        <v>0</v>
      </c>
      <c r="J12" s="25">
        <f>J13+J16+J18+J20</f>
        <v>3.526</v>
      </c>
      <c r="K12" s="25">
        <f>K13+K16+K18+K20</f>
        <v>340</v>
      </c>
      <c r="L12" s="25">
        <f>L13+L16+L18+L20</f>
        <v>0</v>
      </c>
      <c r="M12" s="25">
        <f>M13+M16+M18+M20</f>
        <v>340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9" t="s">
        <v>177</v>
      </c>
      <c r="B13" s="29" t="s">
        <v>175</v>
      </c>
      <c r="C13" s="29"/>
      <c r="D13" s="23" t="s">
        <v>154</v>
      </c>
      <c r="E13" s="30" t="s">
        <v>176</v>
      </c>
      <c r="F13" s="25">
        <f>F14+F15</f>
        <v>69.5488</v>
      </c>
      <c r="G13" s="25">
        <f>G14+G15</f>
        <v>69.5488</v>
      </c>
      <c r="H13" s="25">
        <f>H14+H15</f>
        <v>67.9488</v>
      </c>
      <c r="I13" s="25">
        <f>I14+I15</f>
        <v>0</v>
      </c>
      <c r="J13" s="25">
        <f>J14+J15</f>
        <v>1.6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9" t="s">
        <v>177</v>
      </c>
      <c r="B14" s="29" t="s">
        <v>175</v>
      </c>
      <c r="C14" s="29" t="s">
        <v>178</v>
      </c>
      <c r="D14" s="23" t="s">
        <v>154</v>
      </c>
      <c r="E14" s="30" t="s">
        <v>180</v>
      </c>
      <c r="F14" s="25">
        <v>1.6</v>
      </c>
      <c r="G14" s="6">
        <v>1.6</v>
      </c>
      <c r="H14" s="6"/>
      <c r="I14" s="6"/>
      <c r="J14" s="6">
        <v>1.6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9" t="s">
        <v>177</v>
      </c>
      <c r="B15" s="29" t="s">
        <v>175</v>
      </c>
      <c r="C15" s="29" t="s">
        <v>175</v>
      </c>
      <c r="D15" s="23" t="s">
        <v>154</v>
      </c>
      <c r="E15" s="30" t="s">
        <v>182</v>
      </c>
      <c r="F15" s="25">
        <v>67.9488</v>
      </c>
      <c r="G15" s="6">
        <v>67.9488</v>
      </c>
      <c r="H15" s="6">
        <v>67.9488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29" t="s">
        <v>177</v>
      </c>
      <c r="B16" s="29" t="s">
        <v>183</v>
      </c>
      <c r="C16" s="29"/>
      <c r="D16" s="23" t="s">
        <v>154</v>
      </c>
      <c r="E16" s="30" t="s">
        <v>184</v>
      </c>
      <c r="F16" s="37">
        <v>1.926</v>
      </c>
      <c r="G16" s="38">
        <v>1.926</v>
      </c>
      <c r="H16" s="38"/>
      <c r="I16" s="38"/>
      <c r="J16" s="38">
        <v>1.926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29" t="s">
        <v>177</v>
      </c>
      <c r="B17" s="29" t="s">
        <v>183</v>
      </c>
      <c r="C17" s="29" t="s">
        <v>172</v>
      </c>
      <c r="D17" s="23" t="s">
        <v>229</v>
      </c>
      <c r="E17" s="30" t="s">
        <v>186</v>
      </c>
      <c r="F17" s="37">
        <v>1.926</v>
      </c>
      <c r="G17" s="38">
        <v>1.926</v>
      </c>
      <c r="H17" s="38"/>
      <c r="I17" s="38"/>
      <c r="J17" s="38">
        <v>1.926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29" t="s">
        <v>177</v>
      </c>
      <c r="B18" s="29" t="s">
        <v>187</v>
      </c>
      <c r="C18" s="29"/>
      <c r="D18" s="23" t="s">
        <v>229</v>
      </c>
      <c r="E18" s="30" t="s">
        <v>241</v>
      </c>
      <c r="F18" s="25">
        <v>340</v>
      </c>
      <c r="G18" s="6"/>
      <c r="H18" s="6"/>
      <c r="I18" s="6"/>
      <c r="J18" s="6"/>
      <c r="K18" s="6">
        <v>340</v>
      </c>
      <c r="L18" s="6"/>
      <c r="M18" s="6">
        <v>340</v>
      </c>
      <c r="N18" s="6"/>
      <c r="O18" s="6"/>
      <c r="P18" s="6"/>
      <c r="Q18" s="6"/>
      <c r="R18" s="6"/>
      <c r="S18" s="6"/>
      <c r="T18" s="6"/>
      <c r="U18" s="6"/>
    </row>
    <row r="19" ht="22.8" customHeight="1" spans="1:21">
      <c r="A19" s="29" t="s">
        <v>177</v>
      </c>
      <c r="B19" s="29" t="s">
        <v>187</v>
      </c>
      <c r="C19" s="29" t="s">
        <v>172</v>
      </c>
      <c r="D19" s="23" t="s">
        <v>229</v>
      </c>
      <c r="E19" s="30" t="s">
        <v>190</v>
      </c>
      <c r="F19" s="25">
        <v>340</v>
      </c>
      <c r="G19" s="6"/>
      <c r="H19" s="6"/>
      <c r="I19" s="6"/>
      <c r="J19" s="6"/>
      <c r="K19" s="6">
        <v>340</v>
      </c>
      <c r="L19" s="6"/>
      <c r="M19" s="6">
        <v>340</v>
      </c>
      <c r="N19" s="6"/>
      <c r="O19" s="6"/>
      <c r="P19" s="6"/>
      <c r="Q19" s="6"/>
      <c r="R19" s="6"/>
      <c r="S19" s="6"/>
      <c r="T19" s="6"/>
      <c r="U19" s="6"/>
    </row>
    <row r="20" ht="22.8" customHeight="1" spans="1:21">
      <c r="A20" s="29" t="s">
        <v>177</v>
      </c>
      <c r="B20" s="29" t="s">
        <v>192</v>
      </c>
      <c r="C20" s="29"/>
      <c r="D20" s="23" t="s">
        <v>229</v>
      </c>
      <c r="E20" s="30" t="s">
        <v>191</v>
      </c>
      <c r="F20" s="25">
        <f>F21+F22</f>
        <v>3.990792</v>
      </c>
      <c r="G20" s="25">
        <f>G21+G22</f>
        <v>3.990792</v>
      </c>
      <c r="H20" s="25">
        <f>H21+H22</f>
        <v>3.990792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2.8" customHeight="1" spans="1:21">
      <c r="A21" s="29" t="s">
        <v>177</v>
      </c>
      <c r="B21" s="29" t="s">
        <v>192</v>
      </c>
      <c r="C21" s="29" t="s">
        <v>178</v>
      </c>
      <c r="D21" s="23" t="s">
        <v>229</v>
      </c>
      <c r="E21" s="30" t="s">
        <v>194</v>
      </c>
      <c r="F21" s="25">
        <v>0.811796</v>
      </c>
      <c r="G21" s="6">
        <v>0.811796</v>
      </c>
      <c r="H21" s="6">
        <v>0.811796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2.8" customHeight="1" spans="1:21">
      <c r="A22" s="29" t="s">
        <v>177</v>
      </c>
      <c r="B22" s="29" t="s">
        <v>192</v>
      </c>
      <c r="C22" s="29" t="s">
        <v>195</v>
      </c>
      <c r="D22" s="23" t="s">
        <v>229</v>
      </c>
      <c r="E22" s="30" t="s">
        <v>197</v>
      </c>
      <c r="F22" s="25">
        <v>3.178996</v>
      </c>
      <c r="G22" s="6">
        <v>3.178996</v>
      </c>
      <c r="H22" s="6">
        <v>3.178996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2.8" customHeight="1" spans="1:21">
      <c r="A23" s="29" t="s">
        <v>198</v>
      </c>
      <c r="B23" s="29"/>
      <c r="C23" s="29"/>
      <c r="D23" s="23" t="s">
        <v>229</v>
      </c>
      <c r="E23" s="30" t="s">
        <v>199</v>
      </c>
      <c r="F23" s="25">
        <f>F24</f>
        <v>35.565542</v>
      </c>
      <c r="G23" s="25">
        <f>G24</f>
        <v>35.565542</v>
      </c>
      <c r="H23" s="25">
        <f>H24</f>
        <v>35.565542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8" customHeight="1" spans="1:21">
      <c r="A24" s="29" t="s">
        <v>198</v>
      </c>
      <c r="B24" s="29" t="s">
        <v>200</v>
      </c>
      <c r="C24" s="29"/>
      <c r="D24" s="23" t="s">
        <v>229</v>
      </c>
      <c r="E24" s="30" t="s">
        <v>201</v>
      </c>
      <c r="F24" s="25">
        <f>F25+F26</f>
        <v>35.565542</v>
      </c>
      <c r="G24" s="25">
        <f>G25+G26</f>
        <v>35.565542</v>
      </c>
      <c r="H24" s="25">
        <f>H25+H26</f>
        <v>35.565542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8" customHeight="1" spans="1:21">
      <c r="A25" s="29" t="s">
        <v>198</v>
      </c>
      <c r="B25" s="29" t="s">
        <v>200</v>
      </c>
      <c r="C25" s="29" t="s">
        <v>178</v>
      </c>
      <c r="D25" s="23" t="s">
        <v>229</v>
      </c>
      <c r="E25" s="30" t="s">
        <v>203</v>
      </c>
      <c r="F25" s="25">
        <v>28.633898</v>
      </c>
      <c r="G25" s="6">
        <v>28.633898</v>
      </c>
      <c r="H25" s="6">
        <v>28.633898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2.8" customHeight="1" spans="1:21">
      <c r="A26" s="29" t="s">
        <v>198</v>
      </c>
      <c r="B26" s="29" t="s">
        <v>200</v>
      </c>
      <c r="C26" s="29" t="s">
        <v>170</v>
      </c>
      <c r="D26" s="23" t="s">
        <v>229</v>
      </c>
      <c r="E26" s="30" t="s">
        <v>205</v>
      </c>
      <c r="F26" s="25">
        <v>6.931644</v>
      </c>
      <c r="G26" s="6">
        <v>6.931644</v>
      </c>
      <c r="H26" s="6">
        <v>6.931644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22.8" customHeight="1" spans="1:21">
      <c r="A27" s="29" t="s">
        <v>206</v>
      </c>
      <c r="B27" s="29"/>
      <c r="C27" s="29"/>
      <c r="D27" s="23" t="s">
        <v>229</v>
      </c>
      <c r="E27" s="30" t="s">
        <v>207</v>
      </c>
      <c r="F27" s="25">
        <v>50.9616</v>
      </c>
      <c r="G27" s="6">
        <v>50.9616</v>
      </c>
      <c r="H27" s="6">
        <v>50.9616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2.8" customHeight="1" spans="1:21">
      <c r="A28" s="29" t="s">
        <v>206</v>
      </c>
      <c r="B28" s="29" t="s">
        <v>195</v>
      </c>
      <c r="C28" s="29"/>
      <c r="D28" s="23" t="s">
        <v>229</v>
      </c>
      <c r="E28" s="30" t="s">
        <v>208</v>
      </c>
      <c r="F28" s="25">
        <v>50.9616</v>
      </c>
      <c r="G28" s="6">
        <v>50.9616</v>
      </c>
      <c r="H28" s="6">
        <v>50.9616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22.8" customHeight="1" spans="1:21">
      <c r="A29" s="29" t="s">
        <v>206</v>
      </c>
      <c r="B29" s="29" t="s">
        <v>195</v>
      </c>
      <c r="C29" s="29" t="s">
        <v>178</v>
      </c>
      <c r="D29" s="23" t="s">
        <v>229</v>
      </c>
      <c r="E29" s="30" t="s">
        <v>210</v>
      </c>
      <c r="F29" s="25">
        <v>50.9616</v>
      </c>
      <c r="G29" s="6">
        <v>50.9616</v>
      </c>
      <c r="H29" s="6">
        <v>50.9616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scale="9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D32" sqref="D32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4">
      <c r="A1" s="3"/>
      <c r="D1" s="17" t="s">
        <v>242</v>
      </c>
    </row>
    <row r="2" ht="31.9" customHeight="1" spans="1:4">
      <c r="A2" s="18" t="s">
        <v>12</v>
      </c>
      <c r="B2" s="18"/>
      <c r="C2" s="18"/>
      <c r="D2" s="18"/>
    </row>
    <row r="3" ht="18.95" customHeight="1" spans="1:5">
      <c r="A3" s="10" t="s">
        <v>30</v>
      </c>
      <c r="B3" s="10"/>
      <c r="C3" s="10"/>
      <c r="D3" s="8" t="s">
        <v>31</v>
      </c>
      <c r="E3" s="3"/>
    </row>
    <row r="4" ht="20.2" customHeight="1" spans="1:5">
      <c r="A4" s="19" t="s">
        <v>32</v>
      </c>
      <c r="B4" s="19"/>
      <c r="C4" s="19" t="s">
        <v>33</v>
      </c>
      <c r="D4" s="19"/>
      <c r="E4" s="34"/>
    </row>
    <row r="5" ht="20.2" customHeight="1" spans="1:5">
      <c r="A5" s="19" t="s">
        <v>34</v>
      </c>
      <c r="B5" s="19" t="s">
        <v>35</v>
      </c>
      <c r="C5" s="19" t="s">
        <v>34</v>
      </c>
      <c r="D5" s="19" t="s">
        <v>35</v>
      </c>
      <c r="E5" s="34"/>
    </row>
    <row r="6" ht="20.2" customHeight="1" spans="1:5">
      <c r="A6" s="20" t="s">
        <v>243</v>
      </c>
      <c r="B6" s="21">
        <v>1068.746912</v>
      </c>
      <c r="C6" s="20" t="s">
        <v>244</v>
      </c>
      <c r="D6" s="33">
        <v>1068.746912</v>
      </c>
      <c r="E6" s="35"/>
    </row>
    <row r="7" ht="20.2" customHeight="1" spans="1:5">
      <c r="A7" s="5" t="s">
        <v>245</v>
      </c>
      <c r="B7" s="6">
        <v>1068.746912</v>
      </c>
      <c r="C7" s="5" t="s">
        <v>40</v>
      </c>
      <c r="D7" s="25">
        <v>566.754178</v>
      </c>
      <c r="E7" s="35"/>
    </row>
    <row r="8" ht="20.2" customHeight="1" spans="1:5">
      <c r="A8" s="5" t="s">
        <v>246</v>
      </c>
      <c r="B8" s="6">
        <v>1068.746912</v>
      </c>
      <c r="C8" s="5" t="s">
        <v>44</v>
      </c>
      <c r="D8" s="25"/>
      <c r="E8" s="35"/>
    </row>
    <row r="9" ht="31.05" customHeight="1" spans="1:5">
      <c r="A9" s="5" t="s">
        <v>47</v>
      </c>
      <c r="B9" s="6"/>
      <c r="C9" s="5" t="s">
        <v>48</v>
      </c>
      <c r="D9" s="25"/>
      <c r="E9" s="35"/>
    </row>
    <row r="10" ht="20.2" customHeight="1" spans="1:5">
      <c r="A10" s="5" t="s">
        <v>247</v>
      </c>
      <c r="B10" s="6"/>
      <c r="C10" s="5" t="s">
        <v>52</v>
      </c>
      <c r="D10" s="25"/>
      <c r="E10" s="35"/>
    </row>
    <row r="11" ht="20.2" customHeight="1" spans="1:5">
      <c r="A11" s="5" t="s">
        <v>248</v>
      </c>
      <c r="B11" s="6"/>
      <c r="C11" s="5" t="s">
        <v>56</v>
      </c>
      <c r="D11" s="25"/>
      <c r="E11" s="35"/>
    </row>
    <row r="12" ht="20.2" customHeight="1" spans="1:5">
      <c r="A12" s="5" t="s">
        <v>249</v>
      </c>
      <c r="B12" s="6"/>
      <c r="C12" s="5" t="s">
        <v>60</v>
      </c>
      <c r="D12" s="25"/>
      <c r="E12" s="35"/>
    </row>
    <row r="13" ht="20.2" customHeight="1" spans="1:5">
      <c r="A13" s="20" t="s">
        <v>250</v>
      </c>
      <c r="B13" s="21"/>
      <c r="C13" s="5" t="s">
        <v>64</v>
      </c>
      <c r="D13" s="25"/>
      <c r="E13" s="35"/>
    </row>
    <row r="14" ht="20.2" customHeight="1" spans="1:5">
      <c r="A14" s="5" t="s">
        <v>245</v>
      </c>
      <c r="B14" s="6"/>
      <c r="C14" s="5" t="s">
        <v>68</v>
      </c>
      <c r="D14" s="25">
        <v>415.465592</v>
      </c>
      <c r="E14" s="35"/>
    </row>
    <row r="15" ht="20.2" customHeight="1" spans="1:5">
      <c r="A15" s="5" t="s">
        <v>247</v>
      </c>
      <c r="B15" s="6"/>
      <c r="C15" s="5" t="s">
        <v>72</v>
      </c>
      <c r="D15" s="25"/>
      <c r="E15" s="35"/>
    </row>
    <row r="16" ht="20.2" customHeight="1" spans="1:5">
      <c r="A16" s="5" t="s">
        <v>248</v>
      </c>
      <c r="B16" s="6"/>
      <c r="C16" s="5" t="s">
        <v>76</v>
      </c>
      <c r="D16" s="25">
        <v>35.565542</v>
      </c>
      <c r="E16" s="35"/>
    </row>
    <row r="17" ht="20.2" customHeight="1" spans="1:5">
      <c r="A17" s="5" t="s">
        <v>249</v>
      </c>
      <c r="B17" s="6"/>
      <c r="C17" s="5" t="s">
        <v>80</v>
      </c>
      <c r="D17" s="25"/>
      <c r="E17" s="35"/>
    </row>
    <row r="18" ht="20.2" customHeight="1" spans="1:5">
      <c r="A18" s="5"/>
      <c r="B18" s="6"/>
      <c r="C18" s="5" t="s">
        <v>84</v>
      </c>
      <c r="D18" s="25"/>
      <c r="E18" s="35"/>
    </row>
    <row r="19" ht="20.2" customHeight="1" spans="1:5">
      <c r="A19" s="5"/>
      <c r="B19" s="5"/>
      <c r="C19" s="5" t="s">
        <v>88</v>
      </c>
      <c r="D19" s="25"/>
      <c r="E19" s="35"/>
    </row>
    <row r="20" ht="20.2" customHeight="1" spans="1:5">
      <c r="A20" s="5"/>
      <c r="B20" s="5"/>
      <c r="C20" s="5" t="s">
        <v>92</v>
      </c>
      <c r="D20" s="25"/>
      <c r="E20" s="35"/>
    </row>
    <row r="21" ht="20.2" customHeight="1" spans="1:5">
      <c r="A21" s="5"/>
      <c r="B21" s="5"/>
      <c r="C21" s="5" t="s">
        <v>96</v>
      </c>
      <c r="D21" s="25"/>
      <c r="E21" s="35"/>
    </row>
    <row r="22" ht="20.2" customHeight="1" spans="1:5">
      <c r="A22" s="5"/>
      <c r="B22" s="5"/>
      <c r="C22" s="5" t="s">
        <v>99</v>
      </c>
      <c r="D22" s="25"/>
      <c r="E22" s="35"/>
    </row>
    <row r="23" ht="20.2" customHeight="1" spans="1:5">
      <c r="A23" s="5"/>
      <c r="B23" s="5"/>
      <c r="C23" s="5" t="s">
        <v>102</v>
      </c>
      <c r="D23" s="25"/>
      <c r="E23" s="35"/>
    </row>
    <row r="24" ht="20.2" customHeight="1" spans="1:5">
      <c r="A24" s="5"/>
      <c r="B24" s="5"/>
      <c r="C24" s="5" t="s">
        <v>104</v>
      </c>
      <c r="D24" s="25"/>
      <c r="E24" s="35"/>
    </row>
    <row r="25" ht="20.2" customHeight="1" spans="1:5">
      <c r="A25" s="5"/>
      <c r="B25" s="5"/>
      <c r="C25" s="5" t="s">
        <v>106</v>
      </c>
      <c r="D25" s="25"/>
      <c r="E25" s="35"/>
    </row>
    <row r="26" ht="20.2" customHeight="1" spans="1:5">
      <c r="A26" s="5"/>
      <c r="B26" s="5"/>
      <c r="C26" s="5" t="s">
        <v>108</v>
      </c>
      <c r="D26" s="25">
        <v>50.9616</v>
      </c>
      <c r="E26" s="35"/>
    </row>
    <row r="27" ht="20.2" customHeight="1" spans="1:5">
      <c r="A27" s="5"/>
      <c r="B27" s="5"/>
      <c r="C27" s="5" t="s">
        <v>110</v>
      </c>
      <c r="D27" s="25"/>
      <c r="E27" s="35"/>
    </row>
    <row r="28" ht="20.2" customHeight="1" spans="1:5">
      <c r="A28" s="5"/>
      <c r="B28" s="5"/>
      <c r="C28" s="5" t="s">
        <v>112</v>
      </c>
      <c r="D28" s="25"/>
      <c r="E28" s="35"/>
    </row>
    <row r="29" ht="20.2" customHeight="1" spans="1:5">
      <c r="A29" s="5"/>
      <c r="B29" s="5"/>
      <c r="C29" s="5" t="s">
        <v>114</v>
      </c>
      <c r="D29" s="25"/>
      <c r="E29" s="35"/>
    </row>
    <row r="30" ht="20.2" customHeight="1" spans="1:5">
      <c r="A30" s="5"/>
      <c r="B30" s="5"/>
      <c r="C30" s="5" t="s">
        <v>116</v>
      </c>
      <c r="D30" s="25"/>
      <c r="E30" s="35"/>
    </row>
    <row r="31" ht="20.2" customHeight="1" spans="1:5">
      <c r="A31" s="5"/>
      <c r="B31" s="5"/>
      <c r="C31" s="5" t="s">
        <v>118</v>
      </c>
      <c r="D31" s="25"/>
      <c r="E31" s="35"/>
    </row>
    <row r="32" ht="20.2" customHeight="1" spans="1:5">
      <c r="A32" s="5"/>
      <c r="B32" s="5"/>
      <c r="C32" s="5" t="s">
        <v>120</v>
      </c>
      <c r="D32" s="25"/>
      <c r="E32" s="35"/>
    </row>
    <row r="33" ht="20.2" customHeight="1" spans="1:5">
      <c r="A33" s="5"/>
      <c r="B33" s="5"/>
      <c r="C33" s="5" t="s">
        <v>122</v>
      </c>
      <c r="D33" s="25"/>
      <c r="E33" s="35"/>
    </row>
    <row r="34" ht="20.2" customHeight="1" spans="1:5">
      <c r="A34" s="5"/>
      <c r="B34" s="5"/>
      <c r="C34" s="5" t="s">
        <v>123</v>
      </c>
      <c r="D34" s="25"/>
      <c r="E34" s="35"/>
    </row>
    <row r="35" ht="20.2" customHeight="1" spans="1:5">
      <c r="A35" s="5"/>
      <c r="B35" s="5"/>
      <c r="C35" s="5" t="s">
        <v>124</v>
      </c>
      <c r="D35" s="25"/>
      <c r="E35" s="35"/>
    </row>
    <row r="36" ht="20.2" customHeight="1" spans="1:5">
      <c r="A36" s="5"/>
      <c r="B36" s="5"/>
      <c r="C36" s="5" t="s">
        <v>125</v>
      </c>
      <c r="D36" s="25"/>
      <c r="E36" s="35"/>
    </row>
    <row r="37" ht="20.2" customHeight="1" spans="1:5">
      <c r="A37" s="20"/>
      <c r="B37" s="20"/>
      <c r="C37" s="20" t="s">
        <v>251</v>
      </c>
      <c r="D37" s="21"/>
      <c r="E37" s="36"/>
    </row>
    <row r="38" ht="20.2" customHeight="1" spans="1:5">
      <c r="A38" s="20"/>
      <c r="B38" s="20"/>
      <c r="C38" s="20"/>
      <c r="D38" s="20"/>
      <c r="E38" s="36"/>
    </row>
    <row r="39" ht="20.2" customHeight="1" spans="1:5">
      <c r="A39" s="4" t="s">
        <v>252</v>
      </c>
      <c r="B39" s="21">
        <v>1068.746912</v>
      </c>
      <c r="C39" s="4" t="s">
        <v>253</v>
      </c>
      <c r="D39" s="33">
        <v>1068.746912</v>
      </c>
      <c r="E39" s="3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E21" sqref="E21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  <col min="13" max="14" width="11.5"/>
    <col min="16" max="16" width="11.5"/>
  </cols>
  <sheetData>
    <row r="1" ht="16.35" customHeight="1" spans="1:11">
      <c r="A1" s="3"/>
      <c r="D1" s="3"/>
      <c r="K1" s="17" t="s">
        <v>254</v>
      </c>
    </row>
    <row r="2" ht="43.1" customHeight="1" spans="1:11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4.15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5" customHeight="1" spans="1:11">
      <c r="A4" s="19" t="s">
        <v>157</v>
      </c>
      <c r="B4" s="19"/>
      <c r="C4" s="19"/>
      <c r="D4" s="19" t="s">
        <v>158</v>
      </c>
      <c r="E4" s="19" t="s">
        <v>159</v>
      </c>
      <c r="F4" s="19" t="s">
        <v>135</v>
      </c>
      <c r="G4" s="19" t="s">
        <v>160</v>
      </c>
      <c r="H4" s="19"/>
      <c r="I4" s="19"/>
      <c r="J4" s="19"/>
      <c r="K4" s="19" t="s">
        <v>161</v>
      </c>
    </row>
    <row r="5" ht="20.7" customHeight="1" spans="1:11">
      <c r="A5" s="19"/>
      <c r="B5" s="19"/>
      <c r="C5" s="19"/>
      <c r="D5" s="19"/>
      <c r="E5" s="19"/>
      <c r="F5" s="19"/>
      <c r="G5" s="19" t="s">
        <v>137</v>
      </c>
      <c r="H5" s="19" t="s">
        <v>255</v>
      </c>
      <c r="I5" s="19"/>
      <c r="J5" s="19" t="s">
        <v>256</v>
      </c>
      <c r="K5" s="19"/>
    </row>
    <row r="6" ht="28.45" customHeight="1" spans="1:11">
      <c r="A6" s="19" t="s">
        <v>165</v>
      </c>
      <c r="B6" s="19" t="s">
        <v>166</v>
      </c>
      <c r="C6" s="19" t="s">
        <v>167</v>
      </c>
      <c r="D6" s="19"/>
      <c r="E6" s="19"/>
      <c r="F6" s="19"/>
      <c r="G6" s="19"/>
      <c r="H6" s="19" t="s">
        <v>233</v>
      </c>
      <c r="I6" s="19" t="s">
        <v>223</v>
      </c>
      <c r="J6" s="19"/>
      <c r="K6" s="19"/>
    </row>
    <row r="7" ht="22.8" customHeight="1" spans="1:11">
      <c r="A7" s="5"/>
      <c r="B7" s="5"/>
      <c r="C7" s="5"/>
      <c r="D7" s="20"/>
      <c r="E7" s="20" t="s">
        <v>135</v>
      </c>
      <c r="F7" s="21">
        <v>1068.746912</v>
      </c>
      <c r="G7" s="21">
        <v>728.746912</v>
      </c>
      <c r="H7" s="21">
        <v>583.614734</v>
      </c>
      <c r="I7" s="21">
        <v>5.483356</v>
      </c>
      <c r="J7" s="21">
        <v>139.648822</v>
      </c>
      <c r="K7" s="21">
        <v>340</v>
      </c>
    </row>
    <row r="8" ht="22.8" customHeight="1" spans="1:11">
      <c r="A8" s="5"/>
      <c r="B8" s="5"/>
      <c r="C8" s="5"/>
      <c r="D8" s="22" t="s">
        <v>153</v>
      </c>
      <c r="E8" s="22" t="s">
        <v>4</v>
      </c>
      <c r="F8" s="21">
        <v>1068.746912</v>
      </c>
      <c r="G8" s="21">
        <v>728.746912</v>
      </c>
      <c r="H8" s="21">
        <v>583.614734</v>
      </c>
      <c r="I8" s="21">
        <v>5.483356</v>
      </c>
      <c r="J8" s="21">
        <v>139.648822</v>
      </c>
      <c r="K8" s="21">
        <v>340</v>
      </c>
    </row>
    <row r="9" ht="22.8" customHeight="1" spans="1:11">
      <c r="A9" s="5"/>
      <c r="B9" s="5"/>
      <c r="C9" s="5"/>
      <c r="D9" s="24" t="s">
        <v>154</v>
      </c>
      <c r="E9" s="24" t="s">
        <v>155</v>
      </c>
      <c r="F9" s="21">
        <v>1068.746912</v>
      </c>
      <c r="G9" s="21">
        <v>728.746912</v>
      </c>
      <c r="H9" s="21">
        <v>583.614734</v>
      </c>
      <c r="I9" s="21">
        <v>5.483356</v>
      </c>
      <c r="J9" s="21">
        <v>139.648822</v>
      </c>
      <c r="K9" s="21">
        <v>340</v>
      </c>
    </row>
    <row r="10" ht="22.8" customHeight="1" spans="1:11">
      <c r="A10" s="5" t="s">
        <v>168</v>
      </c>
      <c r="B10" s="5"/>
      <c r="C10" s="5"/>
      <c r="D10" s="24">
        <v>201</v>
      </c>
      <c r="E10" s="24" t="s">
        <v>169</v>
      </c>
      <c r="F10" s="21">
        <v>566.754178</v>
      </c>
      <c r="G10" s="21">
        <v>566.754178</v>
      </c>
      <c r="H10" s="21">
        <v>425.148</v>
      </c>
      <c r="I10" s="21">
        <v>1.957356</v>
      </c>
      <c r="J10" s="21">
        <v>139.648822</v>
      </c>
      <c r="K10" s="21"/>
    </row>
    <row r="11" ht="22.8" customHeight="1" spans="1:11">
      <c r="A11" s="29" t="s">
        <v>168</v>
      </c>
      <c r="B11" s="29" t="s">
        <v>170</v>
      </c>
      <c r="C11" s="29"/>
      <c r="D11" s="24">
        <v>20103</v>
      </c>
      <c r="E11" s="24" t="s">
        <v>171</v>
      </c>
      <c r="F11" s="21">
        <v>566.754178</v>
      </c>
      <c r="G11" s="21">
        <v>566.754178</v>
      </c>
      <c r="H11" s="21">
        <v>425.148</v>
      </c>
      <c r="I11" s="21">
        <v>1.957356</v>
      </c>
      <c r="J11" s="21">
        <v>139.648822</v>
      </c>
      <c r="K11" s="21"/>
    </row>
    <row r="12" ht="22.8" customHeight="1" spans="1:11">
      <c r="A12" s="29" t="s">
        <v>168</v>
      </c>
      <c r="B12" s="29" t="s">
        <v>170</v>
      </c>
      <c r="C12" s="29" t="s">
        <v>172</v>
      </c>
      <c r="D12" s="23" t="s">
        <v>257</v>
      </c>
      <c r="E12" s="5" t="s">
        <v>230</v>
      </c>
      <c r="F12" s="6">
        <v>566.754178</v>
      </c>
      <c r="G12" s="6">
        <v>566.754178</v>
      </c>
      <c r="H12" s="25">
        <v>425.148</v>
      </c>
      <c r="I12" s="25">
        <v>1.957356</v>
      </c>
      <c r="J12" s="25">
        <v>139.648822</v>
      </c>
      <c r="K12" s="25"/>
    </row>
    <row r="13" ht="22.8" customHeight="1" spans="1:11">
      <c r="A13" s="29" t="s">
        <v>177</v>
      </c>
      <c r="B13" s="29"/>
      <c r="C13" s="29"/>
      <c r="D13" s="23">
        <v>208</v>
      </c>
      <c r="E13" s="30" t="s">
        <v>174</v>
      </c>
      <c r="F13" s="6">
        <f>F14+F17+F19+F21</f>
        <v>415.465592</v>
      </c>
      <c r="G13" s="6">
        <f>G14+G17+G19+G21</f>
        <v>75.465592</v>
      </c>
      <c r="H13" s="6">
        <f>H14+H17+H19+H21</f>
        <v>71.939592</v>
      </c>
      <c r="I13" s="6">
        <f>I14+I17+I19+I21</f>
        <v>3.526</v>
      </c>
      <c r="J13" s="6">
        <f>J14+J17+J19+J21</f>
        <v>0</v>
      </c>
      <c r="K13" s="6">
        <f>K14+K17+K19+K21</f>
        <v>340</v>
      </c>
    </row>
    <row r="14" ht="22.8" customHeight="1" spans="1:11">
      <c r="A14" s="29" t="s">
        <v>177</v>
      </c>
      <c r="B14" s="29" t="s">
        <v>175</v>
      </c>
      <c r="C14" s="29"/>
      <c r="D14" s="23">
        <v>20805</v>
      </c>
      <c r="E14" s="30" t="s">
        <v>176</v>
      </c>
      <c r="F14" s="6">
        <f>F15+F16</f>
        <v>69.5488</v>
      </c>
      <c r="G14" s="6">
        <f>G15+G16</f>
        <v>69.5488</v>
      </c>
      <c r="H14" s="6">
        <f>H15+H16</f>
        <v>67.9488</v>
      </c>
      <c r="I14" s="6">
        <f>I15+I16</f>
        <v>1.6</v>
      </c>
      <c r="J14" s="6"/>
      <c r="K14" s="25"/>
    </row>
    <row r="15" ht="22.8" customHeight="1" spans="1:11">
      <c r="A15" s="29" t="s">
        <v>177</v>
      </c>
      <c r="B15" s="29" t="s">
        <v>175</v>
      </c>
      <c r="C15" s="29" t="s">
        <v>178</v>
      </c>
      <c r="D15" s="23" t="s">
        <v>258</v>
      </c>
      <c r="E15" s="5" t="s">
        <v>180</v>
      </c>
      <c r="F15" s="6">
        <v>1.6</v>
      </c>
      <c r="G15" s="6">
        <v>1.6</v>
      </c>
      <c r="H15" s="25"/>
      <c r="I15" s="25">
        <v>1.6</v>
      </c>
      <c r="J15" s="25"/>
      <c r="K15" s="25"/>
    </row>
    <row r="16" ht="22.8" customHeight="1" spans="1:11">
      <c r="A16" s="29" t="s">
        <v>177</v>
      </c>
      <c r="B16" s="29" t="s">
        <v>175</v>
      </c>
      <c r="C16" s="29" t="s">
        <v>175</v>
      </c>
      <c r="D16" s="23" t="s">
        <v>259</v>
      </c>
      <c r="E16" s="5" t="s">
        <v>182</v>
      </c>
      <c r="F16" s="6">
        <v>67.9488</v>
      </c>
      <c r="G16" s="6">
        <v>67.9488</v>
      </c>
      <c r="H16" s="25">
        <v>67.9488</v>
      </c>
      <c r="I16" s="25"/>
      <c r="J16" s="25"/>
      <c r="K16" s="25"/>
    </row>
    <row r="17" ht="22.8" customHeight="1" spans="1:11">
      <c r="A17" s="29" t="s">
        <v>177</v>
      </c>
      <c r="B17" s="29" t="s">
        <v>183</v>
      </c>
      <c r="C17" s="29"/>
      <c r="D17" s="23">
        <v>20809</v>
      </c>
      <c r="E17" s="5" t="s">
        <v>184</v>
      </c>
      <c r="F17" s="6">
        <v>1.926</v>
      </c>
      <c r="G17" s="6">
        <v>1.926</v>
      </c>
      <c r="H17" s="25"/>
      <c r="I17" s="25">
        <v>1.926</v>
      </c>
      <c r="J17" s="25"/>
      <c r="K17" s="25"/>
    </row>
    <row r="18" ht="22.8" customHeight="1" spans="1:11">
      <c r="A18" s="29" t="s">
        <v>177</v>
      </c>
      <c r="B18" s="29" t="s">
        <v>183</v>
      </c>
      <c r="C18" s="29" t="s">
        <v>172</v>
      </c>
      <c r="D18" s="23" t="s">
        <v>260</v>
      </c>
      <c r="E18" s="5" t="s">
        <v>186</v>
      </c>
      <c r="F18" s="6">
        <v>1.926</v>
      </c>
      <c r="G18" s="6">
        <v>1.926</v>
      </c>
      <c r="H18" s="25"/>
      <c r="I18" s="25">
        <v>1.926</v>
      </c>
      <c r="J18" s="25"/>
      <c r="K18" s="25"/>
    </row>
    <row r="19" ht="22.8" customHeight="1" spans="1:11">
      <c r="A19" s="29" t="s">
        <v>177</v>
      </c>
      <c r="B19" s="29" t="s">
        <v>187</v>
      </c>
      <c r="C19" s="29"/>
      <c r="D19" s="23">
        <v>20809</v>
      </c>
      <c r="E19" s="5" t="s">
        <v>241</v>
      </c>
      <c r="F19" s="6">
        <v>340</v>
      </c>
      <c r="G19" s="6"/>
      <c r="H19" s="25"/>
      <c r="I19" s="25"/>
      <c r="J19" s="25"/>
      <c r="K19" s="25">
        <v>340</v>
      </c>
    </row>
    <row r="20" ht="22.8" customHeight="1" spans="1:11">
      <c r="A20" s="29" t="s">
        <v>177</v>
      </c>
      <c r="B20" s="29" t="s">
        <v>187</v>
      </c>
      <c r="C20" s="29" t="s">
        <v>172</v>
      </c>
      <c r="D20" s="23" t="s">
        <v>261</v>
      </c>
      <c r="E20" s="5" t="s">
        <v>190</v>
      </c>
      <c r="F20" s="6">
        <v>340</v>
      </c>
      <c r="G20" s="6"/>
      <c r="H20" s="25"/>
      <c r="I20" s="25"/>
      <c r="J20" s="25"/>
      <c r="K20" s="25">
        <v>340</v>
      </c>
    </row>
    <row r="21" ht="22.8" customHeight="1" spans="1:11">
      <c r="A21" s="29" t="s">
        <v>177</v>
      </c>
      <c r="B21" s="29" t="s">
        <v>192</v>
      </c>
      <c r="C21" s="29"/>
      <c r="D21" s="23">
        <v>20827</v>
      </c>
      <c r="E21" s="5" t="s">
        <v>191</v>
      </c>
      <c r="F21" s="6">
        <f>F22+F23</f>
        <v>3.990792</v>
      </c>
      <c r="G21" s="6">
        <f>G22+G23</f>
        <v>3.990792</v>
      </c>
      <c r="H21" s="6">
        <f>H22+H23</f>
        <v>3.990792</v>
      </c>
      <c r="I21" s="25"/>
      <c r="J21" s="25"/>
      <c r="K21" s="25"/>
    </row>
    <row r="22" ht="22.8" customHeight="1" spans="1:11">
      <c r="A22" s="29" t="s">
        <v>177</v>
      </c>
      <c r="B22" s="29" t="s">
        <v>192</v>
      </c>
      <c r="C22" s="29" t="s">
        <v>178</v>
      </c>
      <c r="D22" s="23" t="s">
        <v>262</v>
      </c>
      <c r="E22" s="5" t="s">
        <v>194</v>
      </c>
      <c r="F22" s="6">
        <v>0.811796</v>
      </c>
      <c r="G22" s="6">
        <v>0.811796</v>
      </c>
      <c r="H22" s="25">
        <v>0.811796</v>
      </c>
      <c r="I22" s="25"/>
      <c r="J22" s="25"/>
      <c r="K22" s="25"/>
    </row>
    <row r="23" ht="22.8" customHeight="1" spans="1:11">
      <c r="A23" s="29" t="s">
        <v>177</v>
      </c>
      <c r="B23" s="29" t="s">
        <v>192</v>
      </c>
      <c r="C23" s="29" t="s">
        <v>195</v>
      </c>
      <c r="D23" s="23" t="s">
        <v>263</v>
      </c>
      <c r="E23" s="5" t="s">
        <v>197</v>
      </c>
      <c r="F23" s="6">
        <v>3.178996</v>
      </c>
      <c r="G23" s="6">
        <v>3.178996</v>
      </c>
      <c r="H23" s="25">
        <v>3.178996</v>
      </c>
      <c r="I23" s="25"/>
      <c r="J23" s="25"/>
      <c r="K23" s="25"/>
    </row>
    <row r="24" ht="22.8" customHeight="1" spans="1:11">
      <c r="A24" s="29" t="s">
        <v>198</v>
      </c>
      <c r="B24" s="29"/>
      <c r="C24" s="29"/>
      <c r="D24" s="23">
        <v>210</v>
      </c>
      <c r="E24" s="5" t="s">
        <v>199</v>
      </c>
      <c r="F24" s="6">
        <v>35.565542</v>
      </c>
      <c r="G24" s="6">
        <v>35.565542</v>
      </c>
      <c r="H24" s="6">
        <v>35.565542</v>
      </c>
      <c r="I24" s="25"/>
      <c r="J24" s="25"/>
      <c r="K24" s="25"/>
    </row>
    <row r="25" ht="22.8" customHeight="1" spans="1:11">
      <c r="A25" s="29" t="s">
        <v>198</v>
      </c>
      <c r="B25" s="29" t="s">
        <v>200</v>
      </c>
      <c r="C25" s="29"/>
      <c r="D25" s="23">
        <v>21011</v>
      </c>
      <c r="E25" s="5" t="s">
        <v>201</v>
      </c>
      <c r="F25" s="6">
        <f>F26+F27</f>
        <v>35.565542</v>
      </c>
      <c r="G25" s="6">
        <f>G26+G27</f>
        <v>35.565542</v>
      </c>
      <c r="H25" s="6">
        <f>H26+H27</f>
        <v>35.565542</v>
      </c>
      <c r="I25" s="25"/>
      <c r="J25" s="25"/>
      <c r="K25" s="25"/>
    </row>
    <row r="26" ht="22.8" customHeight="1" spans="1:11">
      <c r="A26" s="29" t="s">
        <v>198</v>
      </c>
      <c r="B26" s="29" t="s">
        <v>200</v>
      </c>
      <c r="C26" s="29" t="s">
        <v>178</v>
      </c>
      <c r="D26" s="23" t="s">
        <v>264</v>
      </c>
      <c r="E26" s="5" t="s">
        <v>203</v>
      </c>
      <c r="F26" s="6">
        <v>28.633898</v>
      </c>
      <c r="G26" s="6">
        <v>28.633898</v>
      </c>
      <c r="H26" s="25">
        <v>28.633898</v>
      </c>
      <c r="I26" s="25"/>
      <c r="J26" s="25"/>
      <c r="K26" s="25"/>
    </row>
    <row r="27" ht="22.8" customHeight="1" spans="1:11">
      <c r="A27" s="29" t="s">
        <v>198</v>
      </c>
      <c r="B27" s="29" t="s">
        <v>200</v>
      </c>
      <c r="C27" s="29" t="s">
        <v>170</v>
      </c>
      <c r="D27" s="23" t="s">
        <v>265</v>
      </c>
      <c r="E27" s="5" t="s">
        <v>205</v>
      </c>
      <c r="F27" s="6">
        <v>6.931644</v>
      </c>
      <c r="G27" s="6">
        <v>6.931644</v>
      </c>
      <c r="H27" s="25">
        <v>6.931644</v>
      </c>
      <c r="I27" s="25"/>
      <c r="J27" s="25"/>
      <c r="K27" s="25"/>
    </row>
    <row r="28" ht="22.8" customHeight="1" spans="1:11">
      <c r="A28" s="29" t="s">
        <v>206</v>
      </c>
      <c r="B28" s="29"/>
      <c r="C28" s="29"/>
      <c r="D28" s="23">
        <v>221</v>
      </c>
      <c r="E28" s="5" t="s">
        <v>207</v>
      </c>
      <c r="F28" s="6">
        <v>50.9616</v>
      </c>
      <c r="G28" s="6">
        <v>50.9616</v>
      </c>
      <c r="H28" s="25">
        <v>50.9616</v>
      </c>
      <c r="I28" s="25"/>
      <c r="J28" s="25"/>
      <c r="K28" s="25"/>
    </row>
    <row r="29" ht="22.8" customHeight="1" spans="1:11">
      <c r="A29" s="29" t="s">
        <v>206</v>
      </c>
      <c r="B29" s="29" t="s">
        <v>195</v>
      </c>
      <c r="C29" s="29"/>
      <c r="D29" s="23">
        <v>22102</v>
      </c>
      <c r="E29" s="5" t="s">
        <v>208</v>
      </c>
      <c r="F29" s="6">
        <v>50.9616</v>
      </c>
      <c r="G29" s="6">
        <v>50.9616</v>
      </c>
      <c r="H29" s="25">
        <v>50.9616</v>
      </c>
      <c r="I29" s="25"/>
      <c r="J29" s="25"/>
      <c r="K29" s="25"/>
    </row>
    <row r="30" ht="22.8" customHeight="1" spans="1:11">
      <c r="A30" s="29" t="s">
        <v>206</v>
      </c>
      <c r="B30" s="29" t="s">
        <v>195</v>
      </c>
      <c r="C30" s="29" t="s">
        <v>178</v>
      </c>
      <c r="D30" s="23" t="s">
        <v>266</v>
      </c>
      <c r="E30" s="5" t="s">
        <v>210</v>
      </c>
      <c r="F30" s="6">
        <v>50.9616</v>
      </c>
      <c r="G30" s="6">
        <v>50.9616</v>
      </c>
      <c r="H30" s="25">
        <v>50.9616</v>
      </c>
      <c r="I30" s="25"/>
      <c r="J30" s="25"/>
      <c r="K30" s="2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盆栽</cp:lastModifiedBy>
  <dcterms:created xsi:type="dcterms:W3CDTF">2023-01-31T19:22:00Z</dcterms:created>
  <dcterms:modified xsi:type="dcterms:W3CDTF">2024-10-08T07:54:18Z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65B66C0E4E70480AB44E5B6BE4861AA5_13</vt:lpwstr>
  </property>
  <property fmtid="{D5CDD505-2E9C-101B-9397-08002B2CF9AE}" pid="3" name="KSOProductBuildVer">
    <vt:lpwstr>2052-12.1.0.18276</vt:lpwstr>
  </property>
</Properties>
</file>