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<sst xmlns="http://schemas.openxmlformats.org/spreadsheetml/2006/main" count="29" uniqueCount="27">
  <si>
    <t>2020年邵阳市军转干部考试考核成绩及排名公示</t>
  </si>
  <si>
    <t>姓名</t>
  </si>
  <si>
    <t>考试成绩</t>
  </si>
  <si>
    <t>考核成绩</t>
  </si>
  <si>
    <t>总分</t>
  </si>
  <si>
    <t>排名</t>
  </si>
  <si>
    <t>分数</t>
  </si>
  <si>
    <t>折分</t>
  </si>
  <si>
    <t>苏世庭</t>
  </si>
  <si>
    <t>李 勇</t>
  </si>
  <si>
    <t>陈思谋</t>
  </si>
  <si>
    <t>雷云雯</t>
  </si>
  <si>
    <t>蒋雪芹</t>
  </si>
  <si>
    <t>李 泽</t>
  </si>
  <si>
    <t>杨松华</t>
  </si>
  <si>
    <t>路 彭</t>
  </si>
  <si>
    <t>向 业</t>
  </si>
  <si>
    <t>谢双根</t>
  </si>
  <si>
    <t>夏 桂</t>
  </si>
  <si>
    <t>邓苏华</t>
  </si>
  <si>
    <t>刘君芝</t>
  </si>
  <si>
    <t>黄 情</t>
  </si>
  <si>
    <t>李 洲</t>
  </si>
  <si>
    <t>邓有军</t>
  </si>
  <si>
    <t>李 擎</t>
  </si>
  <si>
    <t>汤海浩</t>
  </si>
  <si>
    <t>侯泽志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</si>
</sst>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1" sqref="J1"/>
    </sheetView>
  </sheetViews>
  <sheetFormatPr defaultColWidth="9" defaultRowHeight="14.4" outlineLevelCol="6"/>
  <cols>
    <col min="1" max="1" width="11.8796296296296" customWidth="1"/>
    <col min="2" max="5" width="12.6296296296296" customWidth="1"/>
    <col min="6" max="6" width="10.8796296296296" customWidth="1"/>
    <col min="7" max="7" width="14.6666666666667" customWidth="1"/>
  </cols>
  <sheetData>
    <row r="1" ht="75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3" t="s">
        <v>2</v>
      </c>
      <c r="C2" s="3"/>
      <c r="D2" s="3" t="s">
        <v>3</v>
      </c>
      <c r="E2" s="3"/>
      <c r="F2" s="3" t="s">
        <v>4</v>
      </c>
      <c r="G2" s="3" t="s">
        <v>5</v>
      </c>
    </row>
    <row r="3" ht="26" customHeight="1" spans="1:7">
      <c r="A3" s="4"/>
      <c r="B3" s="5" t="s">
        <v>6</v>
      </c>
      <c r="C3" s="5" t="s">
        <v>7</v>
      </c>
      <c r="D3" s="5" t="s">
        <v>6</v>
      </c>
      <c r="E3" s="5" t="s">
        <v>7</v>
      </c>
      <c r="F3" s="5"/>
      <c r="G3" s="5"/>
    </row>
    <row r="4" ht="28" customHeight="1" spans="1:7">
      <c r="A4" s="6" t="s">
        <v>8</v>
      </c>
      <c r="B4" s="7">
        <v>105.5</v>
      </c>
      <c r="C4" s="6">
        <v>42.2</v>
      </c>
      <c r="D4" s="7">
        <v>117</v>
      </c>
      <c r="E4" s="6">
        <f t="shared" ref="E4:E22" si="0">D4*0.6</f>
        <v>70.2</v>
      </c>
      <c r="F4" s="6">
        <f t="shared" ref="F4:F22" si="1">C4+E4</f>
        <v>112.4</v>
      </c>
      <c r="G4" s="6">
        <v>1</v>
      </c>
    </row>
    <row r="5" ht="28" customHeight="1" spans="1:7">
      <c r="A5" s="6" t="s">
        <v>9</v>
      </c>
      <c r="B5" s="7">
        <v>93</v>
      </c>
      <c r="C5" s="6">
        <v>37.2</v>
      </c>
      <c r="D5" s="7">
        <v>108.8</v>
      </c>
      <c r="E5" s="6">
        <f t="shared" si="0"/>
        <v>65.28</v>
      </c>
      <c r="F5" s="6">
        <f t="shared" si="1"/>
        <v>102.48</v>
      </c>
      <c r="G5" s="6">
        <v>2</v>
      </c>
    </row>
    <row r="6" ht="28" customHeight="1" spans="1:7">
      <c r="A6" s="6" t="s">
        <v>10</v>
      </c>
      <c r="B6" s="7">
        <v>89</v>
      </c>
      <c r="C6" s="6">
        <v>35.6</v>
      </c>
      <c r="D6" s="7">
        <v>110</v>
      </c>
      <c r="E6" s="6">
        <f t="shared" si="0"/>
        <v>66</v>
      </c>
      <c r="F6" s="6">
        <f t="shared" si="1"/>
        <v>101.6</v>
      </c>
      <c r="G6" s="6">
        <v>3</v>
      </c>
    </row>
    <row r="7" ht="28" customHeight="1" spans="1:7">
      <c r="A7" s="6" t="s">
        <v>11</v>
      </c>
      <c r="B7" s="7">
        <v>86</v>
      </c>
      <c r="C7" s="6">
        <v>34.4</v>
      </c>
      <c r="D7" s="7">
        <v>105</v>
      </c>
      <c r="E7" s="6">
        <f t="shared" si="0"/>
        <v>63</v>
      </c>
      <c r="F7" s="6">
        <f t="shared" si="1"/>
        <v>97.4</v>
      </c>
      <c r="G7" s="6">
        <v>4</v>
      </c>
    </row>
    <row r="8" ht="28" customHeight="1" spans="1:7">
      <c r="A8" s="6" t="s">
        <v>12</v>
      </c>
      <c r="B8" s="7">
        <v>87.5</v>
      </c>
      <c r="C8" s="6">
        <v>35</v>
      </c>
      <c r="D8" s="7">
        <v>102</v>
      </c>
      <c r="E8" s="6">
        <f t="shared" si="0"/>
        <v>61.2</v>
      </c>
      <c r="F8" s="6">
        <f t="shared" si="1"/>
        <v>96.2</v>
      </c>
      <c r="G8" s="6">
        <v>5</v>
      </c>
    </row>
    <row r="9" ht="28" customHeight="1" spans="1:7">
      <c r="A9" s="6" t="s">
        <v>13</v>
      </c>
      <c r="B9" s="7">
        <v>91.5</v>
      </c>
      <c r="C9" s="6">
        <v>36.6</v>
      </c>
      <c r="D9" s="7">
        <v>98.42</v>
      </c>
      <c r="E9" s="6">
        <f t="shared" si="0"/>
        <v>59.052</v>
      </c>
      <c r="F9" s="6">
        <f t="shared" si="1"/>
        <v>95.652</v>
      </c>
      <c r="G9" s="6">
        <v>6</v>
      </c>
    </row>
    <row r="10" ht="28" customHeight="1" spans="1:7">
      <c r="A10" s="6" t="s">
        <v>14</v>
      </c>
      <c r="B10" s="7">
        <v>97</v>
      </c>
      <c r="C10" s="6">
        <v>38.8</v>
      </c>
      <c r="D10" s="7">
        <v>94.38</v>
      </c>
      <c r="E10" s="6">
        <f t="shared" si="0"/>
        <v>56.628</v>
      </c>
      <c r="F10" s="6">
        <f t="shared" si="1"/>
        <v>95.428</v>
      </c>
      <c r="G10" s="6">
        <v>7</v>
      </c>
    </row>
    <row r="11" ht="28" customHeight="1" spans="1:7">
      <c r="A11" s="6" t="s">
        <v>15</v>
      </c>
      <c r="B11" s="6">
        <v>109.5</v>
      </c>
      <c r="C11" s="6">
        <v>43.8</v>
      </c>
      <c r="D11" s="7">
        <v>84.38</v>
      </c>
      <c r="E11" s="6">
        <f t="shared" si="0"/>
        <v>50.628</v>
      </c>
      <c r="F11" s="6">
        <f t="shared" si="1"/>
        <v>94.428</v>
      </c>
      <c r="G11" s="6">
        <v>8</v>
      </c>
    </row>
    <row r="12" ht="28" customHeight="1" spans="1:7">
      <c r="A12" s="6" t="s">
        <v>16</v>
      </c>
      <c r="B12" s="7">
        <v>97</v>
      </c>
      <c r="C12" s="6">
        <v>38.8</v>
      </c>
      <c r="D12" s="7">
        <v>92.5</v>
      </c>
      <c r="E12" s="6">
        <f t="shared" si="0"/>
        <v>55.5</v>
      </c>
      <c r="F12" s="6">
        <f t="shared" si="1"/>
        <v>94.3</v>
      </c>
      <c r="G12" s="6">
        <v>9</v>
      </c>
    </row>
    <row r="13" ht="28" customHeight="1" spans="1:7">
      <c r="A13" s="6" t="s">
        <v>17</v>
      </c>
      <c r="B13" s="7">
        <v>94.5</v>
      </c>
      <c r="C13" s="6">
        <v>37.8</v>
      </c>
      <c r="D13" s="7">
        <v>83</v>
      </c>
      <c r="E13" s="6">
        <f t="shared" si="0"/>
        <v>49.8</v>
      </c>
      <c r="F13" s="6">
        <f t="shared" si="1"/>
        <v>87.6</v>
      </c>
      <c r="G13" s="6">
        <v>10</v>
      </c>
    </row>
    <row r="14" ht="28" customHeight="1" spans="1:7">
      <c r="A14" s="6" t="s">
        <v>18</v>
      </c>
      <c r="B14" s="7">
        <v>106</v>
      </c>
      <c r="C14" s="6">
        <v>42.4</v>
      </c>
      <c r="D14" s="7">
        <v>66.16</v>
      </c>
      <c r="E14" s="6">
        <f t="shared" si="0"/>
        <v>39.696</v>
      </c>
      <c r="F14" s="6">
        <f t="shared" si="1"/>
        <v>82.096</v>
      </c>
      <c r="G14" s="6">
        <v>11</v>
      </c>
    </row>
    <row r="15" ht="28" customHeight="1" spans="1:7">
      <c r="A15" s="6" t="s">
        <v>19</v>
      </c>
      <c r="B15" s="7">
        <v>107.5</v>
      </c>
      <c r="C15" s="6">
        <v>43</v>
      </c>
      <c r="D15" s="7">
        <v>55</v>
      </c>
      <c r="E15" s="6">
        <f t="shared" si="0"/>
        <v>33</v>
      </c>
      <c r="F15" s="6">
        <f t="shared" si="1"/>
        <v>76</v>
      </c>
      <c r="G15" s="6">
        <v>12</v>
      </c>
    </row>
    <row r="16" ht="28" customHeight="1" spans="1:7">
      <c r="A16" s="6" t="s">
        <v>20</v>
      </c>
      <c r="B16" s="7">
        <v>105.5</v>
      </c>
      <c r="C16" s="6">
        <v>42.2</v>
      </c>
      <c r="D16" s="7">
        <v>55.5</v>
      </c>
      <c r="E16" s="6">
        <f t="shared" si="0"/>
        <v>33.3</v>
      </c>
      <c r="F16" s="6">
        <f t="shared" si="1"/>
        <v>75.5</v>
      </c>
      <c r="G16" s="6">
        <v>13</v>
      </c>
    </row>
    <row r="17" ht="28" customHeight="1" spans="1:7">
      <c r="A17" s="6" t="s">
        <v>21</v>
      </c>
      <c r="B17" s="7">
        <v>90</v>
      </c>
      <c r="C17" s="6">
        <v>36</v>
      </c>
      <c r="D17" s="7">
        <v>65.5</v>
      </c>
      <c r="E17" s="6">
        <f t="shared" si="0"/>
        <v>39.3</v>
      </c>
      <c r="F17" s="6">
        <f t="shared" si="1"/>
        <v>75.3</v>
      </c>
      <c r="G17" s="6">
        <v>14</v>
      </c>
    </row>
    <row r="18" ht="28" customHeight="1" spans="1:7">
      <c r="A18" s="6" t="s">
        <v>22</v>
      </c>
      <c r="B18" s="7">
        <v>105</v>
      </c>
      <c r="C18" s="6">
        <v>42</v>
      </c>
      <c r="D18" s="7">
        <v>54.5</v>
      </c>
      <c r="E18" s="6">
        <f t="shared" si="0"/>
        <v>32.7</v>
      </c>
      <c r="F18" s="6">
        <f t="shared" si="1"/>
        <v>74.7</v>
      </c>
      <c r="G18" s="6">
        <v>15</v>
      </c>
    </row>
    <row r="19" ht="28" customHeight="1" spans="1:7">
      <c r="A19" s="6" t="s">
        <v>23</v>
      </c>
      <c r="B19" s="7">
        <v>99.5</v>
      </c>
      <c r="C19" s="6">
        <v>39.8</v>
      </c>
      <c r="D19" s="7">
        <v>57.5</v>
      </c>
      <c r="E19" s="6">
        <f t="shared" si="0"/>
        <v>34.5</v>
      </c>
      <c r="F19" s="6">
        <f t="shared" si="1"/>
        <v>74.3</v>
      </c>
      <c r="G19" s="6">
        <v>16</v>
      </c>
    </row>
    <row r="20" ht="28" customHeight="1" spans="1:7">
      <c r="A20" s="6" t="s">
        <v>24</v>
      </c>
      <c r="B20" s="7">
        <v>93.5</v>
      </c>
      <c r="C20" s="6">
        <v>37.4</v>
      </c>
      <c r="D20" s="7">
        <v>59.96</v>
      </c>
      <c r="E20" s="6">
        <f t="shared" si="0"/>
        <v>35.976</v>
      </c>
      <c r="F20" s="6">
        <f t="shared" si="1"/>
        <v>73.376</v>
      </c>
      <c r="G20" s="6">
        <v>17</v>
      </c>
    </row>
    <row r="21" ht="28" customHeight="1" spans="1:7">
      <c r="A21" s="6" t="s">
        <v>25</v>
      </c>
      <c r="B21" s="7">
        <v>86</v>
      </c>
      <c r="C21" s="6">
        <v>34.4</v>
      </c>
      <c r="D21" s="7">
        <v>60</v>
      </c>
      <c r="E21" s="6">
        <f t="shared" si="0"/>
        <v>36</v>
      </c>
      <c r="F21" s="6">
        <f t="shared" si="1"/>
        <v>70.4</v>
      </c>
      <c r="G21" s="6">
        <v>18</v>
      </c>
    </row>
    <row r="22" ht="28" customHeight="1" spans="1:7">
      <c r="A22" s="6" t="s">
        <v>26</v>
      </c>
      <c r="B22" s="7">
        <v>96</v>
      </c>
      <c r="C22" s="6">
        <v>38.4</v>
      </c>
      <c r="D22" s="7">
        <v>49</v>
      </c>
      <c r="E22" s="6">
        <f t="shared" si="0"/>
        <v>29.4</v>
      </c>
      <c r="F22" s="6">
        <f t="shared" si="1"/>
        <v>67.8</v>
      </c>
      <c r="G22" s="6">
        <v>19</v>
      </c>
    </row>
    <row r="23" ht="20.1" customHeight="1"/>
  </sheetData>
  <sortState ref="A4:F22">
    <sortCondition ref="F4:F22" descending="1"/>
  </sortState>
  <mergeCells count="6">
    <mergeCell ref="A1:G1"/>
    <mergeCell ref="B2:C2"/>
    <mergeCell ref="D2:E2"/>
    <mergeCell ref="A2:A3"/>
    <mergeCell ref="F2:F3"/>
    <mergeCell ref="G2:G3"/>
  </mergeCells>
  <printOptions horizontalCentered="1"/>
  <pageMargins left="0.700694444444445" right="0.700694444444445" top="0.751388888888889" bottom="0.554861111111111" header="0.298611111111111" footer="0.298611111111111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肖庆</cp:lastModifiedBy>
  <dcterms:created xsi:type="dcterms:W3CDTF">2006-09-13T11:21:00Z</dcterms:created>
  <cp:lastPrinted>2019-11-08T01:00:00Z</cp:lastPrinted>
  <dcterms:modified xsi:type="dcterms:W3CDTF">2020-11-09T06:46:23Z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